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พลสงคราม\ita 012 ถึง 31 มีนาคม\ปีงบประมาณ 2568\"/>
    </mc:Choice>
  </mc:AlternateContent>
  <xr:revisionPtr revIDLastSave="0" documentId="13_ncr:1_{70C23FE5-D9AB-4792-A67C-F24877B2B881}" xr6:coauthVersionLast="46" xr6:coauthVersionMax="46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N102" i="1"/>
  <c r="M102" i="1"/>
  <c r="M21" i="1"/>
  <c r="N21" i="1" s="1"/>
  <c r="M18" i="1"/>
  <c r="N18" i="1" s="1"/>
  <c r="M2" i="1"/>
  <c r="M3" i="1"/>
  <c r="N3" i="1" s="1"/>
  <c r="M4" i="1"/>
  <c r="N4" i="1" s="1"/>
  <c r="M5" i="1"/>
  <c r="N5" i="1" s="1"/>
  <c r="M6" i="1"/>
  <c r="N6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9" i="1"/>
  <c r="N19" i="1" s="1"/>
  <c r="M20" i="1"/>
  <c r="N20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<sst xmlns="http://schemas.openxmlformats.org/spreadsheetml/2006/main" count="1623" uniqueCount="318">
  <si>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</si>
  <si>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</si>
  <si>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</si>
  <si>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</si>
  <si>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</si>
  <si>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</si>
  <si>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</si>
  <si>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</si>
  <si>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</si>
  <si>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</si>
  <si>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</si>
  <si>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</si>
  <si>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</si>
  <si>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</si>
  <si>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</si>
  <si>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</si>
  <si>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</si>
  <si>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</si>
  <si>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</si>
  <si>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</si>
  <si>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</si>
  <si>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</si>
  <si>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</si>
  <si>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</si>
  <si>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</si>
  <si>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</si>
  <si>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</si>
  <si>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</si>
  <si>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</si>
  <si>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</si>
  <si>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</si>
  <si>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</si>
  <si>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</si>
  <si>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</si>
  <si>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</si>
  <si>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</si>
  <si>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</si>
  <si>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</si>
  <si>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</si>
  <si>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</si>
  <si>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</si>
  <si>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</si>
  <si>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</si>
  <si>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</si>
  <si>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</si>
  <si>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</si>
  <si>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</si>
  <si>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</si>
  <si>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</si>
  <si>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</si>
  <si>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</si>
  <si>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</si>
  <si>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</si>
  <si>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</si>
  <si>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</si>
  <si>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องค์การบริหารส่วนตำบลพลสงคราม</t>
  </si>
  <si>
    <t>โนนสูง</t>
  </si>
  <si>
    <t>นครราชสีมา</t>
  </si>
  <si>
    <t>มหาดไทย</t>
  </si>
  <si>
    <t>จ้างก่อสร้างรางระบาบน้ำคอนกรีตเสริมเหล็ก บ้านหนองสรวง หมู่ที่ 12</t>
  </si>
  <si>
    <t>รายจ่ายค้างจ่าย</t>
  </si>
  <si>
    <t>สิ้นสุดระยะสัญญา</t>
  </si>
  <si>
    <t>วิธีเฉพาะเจาะจง</t>
  </si>
  <si>
    <t>นางสาววาทินี  เกยสูงเนิน</t>
  </si>
  <si>
    <t>67119048275</t>
  </si>
  <si>
    <t>จ้างก่อสร้างรางระบาบน้ำคอนกรีตเสริมเหล็ก บ้านพลสงคราม หมู่ที่ 2</t>
  </si>
  <si>
    <t>67119048637</t>
  </si>
  <si>
    <t>จ้างก่อสร้างรางระบาบน้ำคอนกรีตเสริมเหล็ก บ้านหญ้าคา หมู่ที่ 5</t>
  </si>
  <si>
    <t>67129400697</t>
  </si>
  <si>
    <t>จ้างก่อสร้างรางระบาบน้ำคอนกรีตเสริมเหล็ก บ้านเสลา หมู่ที่ 4</t>
  </si>
  <si>
    <t>นายเกริกไกร เกยสูงเนิน</t>
  </si>
  <si>
    <t>67129420258</t>
  </si>
  <si>
    <t>68019153195</t>
  </si>
  <si>
    <t>จ้างก่อสร้างถนนคอนกรีตเสริมเหล็ก บ้านหญ้าคา หมู่ที่ 5</t>
  </si>
  <si>
    <t>อุดหนุนเฉพาะกิจ</t>
  </si>
  <si>
    <t>วิธีประกาศเชิญชวนทั่วไป</t>
  </si>
  <si>
    <t>67129186325</t>
  </si>
  <si>
    <t>จ้างก่อสร้างรั้วพร้อมป้ายศูนย์พัฒนาเด็กเล็กบ้านมะรุม-ดอนแฝก</t>
  </si>
  <si>
    <t>อยู่ระหว่างระยะสัญญา</t>
  </si>
  <si>
    <t>67129276894</t>
  </si>
  <si>
    <t>จ้างก่อสร้างถนนคอนกรีตเสริมเหล็ก บ้านมะรุม หมู่ที่ 7</t>
  </si>
  <si>
    <t>เงินรายได้</t>
  </si>
  <si>
    <t>ห้างหุ้นส่วนจำกัด ณภัทร ธิดา คอนสตรัคชั่น</t>
  </si>
  <si>
    <t>ห้างหุ้นส่วนจำกัด ส.นาวินก่อสร้าง</t>
  </si>
  <si>
    <t>ห้างหุ้นส่วนจำกัด มะค่าพัฒนาการ</t>
  </si>
  <si>
    <t>68029275332</t>
  </si>
  <si>
    <t>จ้างเหมาบริการ ตำแหน่ง ผู้ช่วยเจ้าหน้าที่บันทึกข้อมูล</t>
  </si>
  <si>
    <t>นางสาวปิยะดา  ขอรวมกลาง</t>
  </si>
  <si>
    <t>-</t>
  </si>
  <si>
    <t>ว322</t>
  </si>
  <si>
    <t>จ้างเหมาบริการ ตำแหน่ง ผู้ช่วยเหลือการปฏิบัติงานด้านพัสดุ</t>
  </si>
  <si>
    <t>นางสาวเจนจิรา  จงปลูกกลาง</t>
  </si>
  <si>
    <t>จ้างเหมาบริการ ตำแหน่ง ช่างไฟฟ้า</t>
  </si>
  <si>
    <t>จ้างเหมาบริการ ตำแหน่ง คนงานทั่วไป</t>
  </si>
  <si>
    <t>จ้างเหมาบริการ ตำแหน่ง บุคคลปฏิบัติหน้าที่ภายในศูนย์พัฒนาเด็กเล็ก</t>
  </si>
  <si>
    <t>นายทรงศักดิ์  ขอสินกลาง</t>
  </si>
  <si>
    <t>นางสาวธัญรดา  จงสุขกลาง</t>
  </si>
  <si>
    <t>นางสาวกรรณิการ์  นามกลาง</t>
  </si>
  <si>
    <t>จ้างเหมาบริหาร ตำแหน่ง ดูแลศูนย์การเรียนรู้ก่อนประวัติศาสตร์</t>
  </si>
  <si>
    <t>นายเอนก  ศรีนุย</t>
  </si>
  <si>
    <t>นายธนภัทร  แก้วดอกไม้</t>
  </si>
  <si>
    <t>จ้างเหมาบริการ ตำแหน่ง พนักงานทำความสะอาดศูนย์พัฒนาเด็กเล็ก</t>
  </si>
  <si>
    <t>จ้างเหมาบริการ ตำแหน่ง แม่บ้านทำความสะอาด</t>
  </si>
  <si>
    <t>นางการะเวก   ดิษฐ์ขุดทด</t>
  </si>
  <si>
    <t>นายเจริญ  ไพราม</t>
  </si>
  <si>
    <t>นายบำรุง  ด้านเสลา</t>
  </si>
  <si>
    <t>นายปราโทย์  ศรีเพ็ง</t>
  </si>
  <si>
    <t>นายวรรณลพ  ปลั่งกลาง</t>
  </si>
  <si>
    <t>นายจรินทร์ชัย  คอทำ</t>
  </si>
  <si>
    <t>จ้างเหมาบริการ ตำแหน่ง คนพิการทำงาน</t>
  </si>
  <si>
    <t>จ้างเหมาบริการ ตำแหน่ง ผู้ปฏิบัติงานการแพทย์ฉุกเฉิน</t>
  </si>
  <si>
    <t>นายสุธน  ธรรมเพียร</t>
  </si>
  <si>
    <t>จ้างเหมาบริการ ตำแหน่ง คนสวน</t>
  </si>
  <si>
    <t>นายวัชรพงศ์  ดอกพิกุล</t>
  </si>
  <si>
    <t>นายธีรพงศ์  จงเพ็งกลาง</t>
  </si>
  <si>
    <t>จัดซื้อเชื้อเพลิงและหล่อลื่นป้องกันโรคไข้เลือดออก</t>
  </si>
  <si>
    <t>สหกรณ์การเกษตรโนนสูง</t>
  </si>
  <si>
    <t>97109099381</t>
  </si>
  <si>
    <t>จัดซื้อน้ำดื่มชนิดลัง</t>
  </si>
  <si>
    <t>ร้านอนุพรซันหนิ่น</t>
  </si>
  <si>
    <t>67109162111</t>
  </si>
  <si>
    <t>จัดซื้อน้ำดื่มและน้ำแข็งโครงการเดินวิ่งปั่น</t>
  </si>
  <si>
    <t>67109395511</t>
  </si>
  <si>
    <t>จัดซื้อน้ำดื่มโครงการลอยกระทง</t>
  </si>
  <si>
    <t>จัดซื้อสายพานโครงการลอยกระทง</t>
  </si>
  <si>
    <t>อลิตาวอร์ด</t>
  </si>
  <si>
    <t>จัดซื้อน้ำมันเชื้อเพลิงและหล่อลื่นโครงการฉีดพ่นหมอกควันโรคไข้เลือดออก</t>
  </si>
  <si>
    <t>จัดซื้อวัสดุยานพาหนะและขนส่ง(แบตเตอร์รี่)</t>
  </si>
  <si>
    <t>ห้างหุ้นส่วนจำกัดโตโยต้า1988โคราช</t>
  </si>
  <si>
    <t>จัดซื้อวัสดุคอมพิวเตอร์</t>
  </si>
  <si>
    <t>67129159806</t>
  </si>
  <si>
    <t>จัดซื้อวัสดุสำนักงาน</t>
  </si>
  <si>
    <t>67129336689</t>
  </si>
  <si>
    <t>จัดซื้อน้ำดื่มและน้ำแข็งโครงการตั้งจุดตรวจปีใหม่</t>
  </si>
  <si>
    <t>จัดซื้อวัสดุงานบ้านงานครัว</t>
  </si>
  <si>
    <t>67129502294</t>
  </si>
  <si>
    <t>ห้างหุ้นส่วนจำกัด เจิดจ้าศึกษาภัณฑ์</t>
  </si>
  <si>
    <t>ร้านโชดดีก๊อปปี้</t>
  </si>
  <si>
    <t>67129500725</t>
  </si>
  <si>
    <t>6712949118</t>
  </si>
  <si>
    <t>จัดซื้อครุภัณฑ์คอมพิวเตอร์</t>
  </si>
  <si>
    <t>ห้างหุ้นส่วนจำกัด โคราชคอมพิวเตอร์</t>
  </si>
  <si>
    <t>6819023855</t>
  </si>
  <si>
    <t>จัดซื้อวัสดุก่อสร้าง</t>
  </si>
  <si>
    <t>บริษัทภัทรกิจ 1995 จำกัด</t>
  </si>
  <si>
    <t>68019022955</t>
  </si>
  <si>
    <t>68019022188</t>
  </si>
  <si>
    <t>68019026003</t>
  </si>
  <si>
    <t>68019046983</t>
  </si>
  <si>
    <t>68019051163</t>
  </si>
  <si>
    <t>68019048507</t>
  </si>
  <si>
    <t>68019056290</t>
  </si>
  <si>
    <t>68019203901</t>
  </si>
  <si>
    <t>จัดซื้อน้ำดื่ม ศพด. ดอนมันกระซาก</t>
  </si>
  <si>
    <t>68019202660</t>
  </si>
  <si>
    <t>ร้านเอกลักษณ์เครื่องเรือน</t>
  </si>
  <si>
    <t>68019277221</t>
  </si>
  <si>
    <t>จัดซื้อครุภัณฑ์สำนักงาน</t>
  </si>
  <si>
    <t>68019303255</t>
  </si>
  <si>
    <t>6819306308</t>
  </si>
  <si>
    <t>จัดซื้อวัสดุไฟฟ้าและวิทยุ</t>
  </si>
  <si>
    <t>ห้างหุ้นว่งนจำกัดคงสินซุเปอร์มาร์ท</t>
  </si>
  <si>
    <t>68019348729</t>
  </si>
  <si>
    <t>68019050701</t>
  </si>
  <si>
    <t>จัดซื้อเสื้อกีฬา โครงการแข่งขันกีฬา</t>
  </si>
  <si>
    <t>บริษัทวีทีสปอร์ตดีไซน์จำกัด</t>
  </si>
  <si>
    <t>68019369012</t>
  </si>
  <si>
    <t>68019383512</t>
  </si>
  <si>
    <t>อุปกรณ์กีฬาและถ้วยรางวัล โครงการแข่งขันกีฬา</t>
  </si>
  <si>
    <t>68019414953</t>
  </si>
  <si>
    <t>จัดซื้อน้ำดื่มและน้ำแข็ง โครงการแข่งขันกีฬา</t>
  </si>
  <si>
    <t>68019408406</t>
  </si>
  <si>
    <t>จัดซื้ออุปกรณ์ในการจัดการเตรียมพร้อม โครงการแข่งขันกีฬา</t>
  </si>
  <si>
    <t>บริษัท ภัทรกิจ 1995</t>
  </si>
  <si>
    <t>68019412127</t>
  </si>
  <si>
    <t>68019568884</t>
  </si>
  <si>
    <t>จัดซื้อน้ำมันเชื้อเพลิงและหล่อลื่น หมู่ 4</t>
  </si>
  <si>
    <t>กรีนโมบาย แอนด์ไอดี</t>
  </si>
  <si>
    <t>68029068940</t>
  </si>
  <si>
    <t>จัดซื้อวัสดุวิทยาศาสตร์หรือการแพทย์</t>
  </si>
  <si>
    <t>เอสทีเค เมดิคอล</t>
  </si>
  <si>
    <t>68029152891</t>
  </si>
  <si>
    <t>สุภวัชร์</t>
  </si>
  <si>
    <t>จัดซื้อของสมคุณ โครงการศึกษาดูงาน</t>
  </si>
  <si>
    <t>68029307060</t>
  </si>
  <si>
    <t>จัดซื้อวัสดุอุปกรณ์ โครงการฝึกอบรม</t>
  </si>
  <si>
    <t>หอมหมื่นลี่</t>
  </si>
  <si>
    <t>68029399409</t>
  </si>
  <si>
    <t>จัดซื้อน้ำแข็งและน้ำดื่ม โครงการประชาคม</t>
  </si>
  <si>
    <t>จัดซื้ออุปกรณ์ โครงการจัดเวทีประชาคม</t>
  </si>
  <si>
    <t>68039016598</t>
  </si>
  <si>
    <t>68039169815</t>
  </si>
  <si>
    <t>คงสิน ชูเปอร์มาร์ท</t>
  </si>
  <si>
    <t>68039216173</t>
  </si>
  <si>
    <t>เอกลักษณ์ เครื่องเรือน</t>
  </si>
  <si>
    <t>68039271380</t>
  </si>
  <si>
    <t xml:space="preserve">จัดซื้อของที่ระลึก </t>
  </si>
  <si>
    <t>68039311657</t>
  </si>
  <si>
    <t>จัดซื้อครุภัณฑ์วิทยาศาสตร์การแพทย์</t>
  </si>
  <si>
    <t>68039427114</t>
  </si>
  <si>
    <t>จ้างเหมาฉีดพ่นหมอกควัน</t>
  </si>
  <si>
    <t>นายเก่งกล้า  คล้ากลาง</t>
  </si>
  <si>
    <t>67109098082</t>
  </si>
  <si>
    <t>จ้างเหมาฉีดพ่นหมอกควัน หมู่ 2</t>
  </si>
  <si>
    <t>จ้างเหมาฉีดพ่นหมอกควัน หมู่ 5</t>
  </si>
  <si>
    <t>67109214777</t>
  </si>
  <si>
    <t>จ้างเหมาจัดทำพวงมาลา</t>
  </si>
  <si>
    <t>นางสาวอินทิรา  คงกลาง</t>
  </si>
  <si>
    <t>67109280127</t>
  </si>
  <si>
    <t>จ้างเหมาจัดทำอาหารว่างและเครื่องดื่ม</t>
  </si>
  <si>
    <t>67119100253</t>
  </si>
  <si>
    <t>จ้างเหมาจัดทำรถแห่ โครงการสืบสานตำนานวันข้าว</t>
  </si>
  <si>
    <t>นายไสว ชำนาญกลาง</t>
  </si>
  <si>
    <t>67119139302</t>
  </si>
  <si>
    <t>จ้างเหมาจัดทำป้ายโครงการลอยกระทง</t>
  </si>
  <si>
    <t>ร้านโฟกัสอิงค์เจ็ท</t>
  </si>
  <si>
    <t>6719137774</t>
  </si>
  <si>
    <t>จ้างเหมาเช่าเครื่องถ่ายเอกสาร</t>
  </si>
  <si>
    <t xml:space="preserve">จ้างเหมาทำป้ายไวนิล โครงการ เดินวิ่ง </t>
  </si>
  <si>
    <t>จ้างเหมาซ่อมแซมเครื่องปริ๊น</t>
  </si>
  <si>
    <t>67119134434</t>
  </si>
  <si>
    <t>จ้างเหมาซ่อมแซมรถอีแต๋นติดเครน</t>
  </si>
  <si>
    <t>นายพงศ์พิสิทธิ์  โจจัน</t>
  </si>
  <si>
    <t>67119135484</t>
  </si>
  <si>
    <t>จ้างเหมาเวทีเครื่องเสียง</t>
  </si>
  <si>
    <t>นายวันชัย  แผนกลาง</t>
  </si>
  <si>
    <t>67119156571</t>
  </si>
  <si>
    <t xml:space="preserve">จ้างเหมาจัดทำป้ายไวนิล </t>
  </si>
  <si>
    <t>67119164398</t>
  </si>
  <si>
    <t>นางสมหมาย  นามกลาง</t>
  </si>
  <si>
    <t>67119166927</t>
  </si>
  <si>
    <t>นายลมุล  ขอพรกลาง</t>
  </si>
  <si>
    <t>67119186358</t>
  </si>
  <si>
    <t>อู่สำฤทธิ์</t>
  </si>
  <si>
    <t>67119401773</t>
  </si>
  <si>
    <t>จ้างเหมาซ่อมแซมเครื่องสูบน้ำ</t>
  </si>
  <si>
    <t>671191377878</t>
  </si>
  <si>
    <t>จ้างเหมาซ่อมแซมรถยนต์ส่วนกลาง หมายเลข ทะเบียน ขต 8313 นม</t>
  </si>
  <si>
    <t>นางนวลปรางค์  แบขุดทด</t>
  </si>
  <si>
    <t>67119523971</t>
  </si>
  <si>
    <t>นายสุชาติ  ล้อมกลาง</t>
  </si>
  <si>
    <t>67119525384</t>
  </si>
  <si>
    <t>จ้างเหมาเช่าเครื่องเสียง โครงการสืบสานตำนานวันข้าว</t>
  </si>
  <si>
    <t>จ้างเหมาเช่าเต๊นท์ โครงการสืบสานตำนานวันข้าว</t>
  </si>
  <si>
    <t>นายแดง  จุนกลาง</t>
  </si>
  <si>
    <t>67119527735</t>
  </si>
  <si>
    <t>จ้างเหมาจัดทำซุ้มนิทรรศการ</t>
  </si>
  <si>
    <t>จ้างเหมาถ่ายเอกสารข้อบัญญัติ</t>
  </si>
  <si>
    <t>ร้านลัดดาวัลย์</t>
  </si>
  <si>
    <t>67189005830</t>
  </si>
  <si>
    <t>จ้างเหมาจัดทำพานพุ่ม</t>
  </si>
  <si>
    <t>67129036815</t>
  </si>
  <si>
    <t>จ้างเหมาซ่อมแซมรถยนต์ส่วนกลาง หมายเลข ทะเบียน งฉ 8549 นม</t>
  </si>
  <si>
    <t>จ้างเหมาทำอาหารว่างพร้อมเครื่องดื่ม</t>
  </si>
  <si>
    <t>นางนิ่ม  สุดนอก</t>
  </si>
  <si>
    <t>จ้างเหมาถ่ายเอกสาร</t>
  </si>
  <si>
    <t>67129317461</t>
  </si>
  <si>
    <t>67129366963</t>
  </si>
  <si>
    <t>จ้างเหมาซ่อมแซมอาคาร</t>
  </si>
  <si>
    <t>นายชาญ  จงสุขกลาง</t>
  </si>
  <si>
    <t>จ้างเหมาซ่อมแซมเครื่องปรับอากาศ</t>
  </si>
  <si>
    <t>ร้านไพโรจน์อิเล็กทรอนิกส์</t>
  </si>
  <si>
    <t>67129499883</t>
  </si>
  <si>
    <t>68019190199</t>
  </si>
  <si>
    <t>นายเฉลิมชัย กุญชรรักษ์</t>
  </si>
  <si>
    <t>68019384632</t>
  </si>
  <si>
    <t>จ้างเหทำอาหารกลางวัน</t>
  </si>
  <si>
    <t>นางดำเนิน  ดอกพอกุล</t>
  </si>
  <si>
    <t>68019413351</t>
  </si>
  <si>
    <t>จ้างเหมาเครื่องเสียง</t>
  </si>
  <si>
    <t>นายกันธนทรัพย์  ทองสันเทียะ</t>
  </si>
  <si>
    <t>จ้างเหมานั่งร้าน</t>
  </si>
  <si>
    <t>68019409563</t>
  </si>
  <si>
    <t>จ้างเหมาทำป้ายไวนิล</t>
  </si>
  <si>
    <t>68029030644</t>
  </si>
  <si>
    <t>จ้างเหมาซ่อมแซม รถยนต์ หมายเลขทะเบียน งษ 6764 นม</t>
  </si>
  <si>
    <t>68029062910</t>
  </si>
  <si>
    <t>นายพงศ์พิสิทธิ์  โจสันเทียะ</t>
  </si>
  <si>
    <t>จ้างเหมาจัดทำตรายาง</t>
  </si>
  <si>
    <t>ร้านชัยพรการพิมพ์</t>
  </si>
  <si>
    <t>68029101287</t>
  </si>
  <si>
    <t>68029215183</t>
  </si>
  <si>
    <t>68029304984</t>
  </si>
  <si>
    <t>68029303878</t>
  </si>
  <si>
    <t>จ้างเหมารถบัสปรับอากาศ</t>
  </si>
  <si>
    <t>นายพงศ์พิสุทธิ์  บุษสระเกษ</t>
  </si>
  <si>
    <t>68029308411</t>
  </si>
  <si>
    <t>68029392380</t>
  </si>
  <si>
    <t>จ้างเหมาซ่อมแซมรถยนต์ กู้ชีพ</t>
  </si>
  <si>
    <t>68029391249</t>
  </si>
  <si>
    <t>นางสาวจิรนันท์  จงุขกลาง</t>
  </si>
  <si>
    <t>68029449805</t>
  </si>
  <si>
    <t>จ้างเหมาจัดทำอาหารว่างพร้อมเครื่องดื่ม</t>
  </si>
  <si>
    <t>นางลมหวล  ปัญญาวงค์</t>
  </si>
  <si>
    <t>68029449102</t>
  </si>
  <si>
    <t>68039015275</t>
  </si>
  <si>
    <t>จ้างเหมาประเมินความพึงพอใจ</t>
  </si>
  <si>
    <t>มหาวิทยาลัยราชภัฏนครราชสีมา</t>
  </si>
  <si>
    <t>ไพโรจน์อิเล็กทรอนิกส์</t>
  </si>
  <si>
    <t>68039273973</t>
  </si>
  <si>
    <t>จ้างเหมาจัดทำอาหารว่าง</t>
  </si>
  <si>
    <t>68039289898</t>
  </si>
  <si>
    <t>จ้างเหมาจัดทำอาหารกลางวัน</t>
  </si>
  <si>
    <t>68039312922</t>
  </si>
  <si>
    <t>68039314362</t>
  </si>
  <si>
    <t>68039310529</t>
  </si>
  <si>
    <t>จ้างเหมาสำรวจสุนัขและแมว</t>
  </si>
  <si>
    <t>นางแหวน  งามพร้อม</t>
  </si>
  <si>
    <t>68039348045</t>
  </si>
  <si>
    <t>ห้างหุ้นส่วนจำกัด เชิดธงชัย</t>
  </si>
  <si>
    <t>68039317545</t>
  </si>
  <si>
    <t>จ้างเหมาซ่อมแซมครุภัณฑ์คอมพิวเตอร์</t>
  </si>
  <si>
    <t>68039378047</t>
  </si>
  <si>
    <t>68039433459</t>
  </si>
  <si>
    <t>68039432415</t>
  </si>
  <si>
    <t>68039500381</t>
  </si>
  <si>
    <t>นายสมชัย  คงไกร</t>
  </si>
  <si>
    <t>68039501870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</si>
</sst>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3" totalsRowShown="0" headerRowDxfId="17" dataDxfId="16">
  <autoFilter ref="A1:P17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7" sqref="C3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35.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3"/>
  <sheetViews>
    <sheetView tabSelected="1" workbookViewId="0">
      <pane xSplit="1" ySplit="1" topLeftCell="J137" activePane="bottomRight" state="frozen"/>
      <selection pane="topRight" activeCell="B1" sqref="B1"/>
      <selection pane="bottomLeft" activeCell="A2" sqref="A2"/>
      <selection pane="bottomRight" activeCell="O146" sqref="O1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1">
        <v>455000</v>
      </c>
      <c r="J2" s="19" t="s">
        <v>60</v>
      </c>
      <c r="K2" s="19" t="s">
        <v>61</v>
      </c>
      <c r="L2" s="19" t="s">
        <v>62</v>
      </c>
      <c r="M2" s="21">
        <f>Table1[[#This Row],[วงเงินงบประมาณที่ได้รับจัดสรร (บาท)]]</f>
        <v>455000</v>
      </c>
      <c r="N2" s="23">
        <v>455000</v>
      </c>
      <c r="O2" s="19" t="s">
        <v>63</v>
      </c>
      <c r="P2" s="22" t="s">
        <v>64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65</v>
      </c>
      <c r="I3" s="21">
        <v>162000</v>
      </c>
      <c r="J3" s="19" t="s">
        <v>60</v>
      </c>
      <c r="K3" s="19" t="s">
        <v>61</v>
      </c>
      <c r="L3" s="19" t="s">
        <v>62</v>
      </c>
      <c r="M3" s="21">
        <f>Table1[[#This Row],[วงเงินงบประมาณที่ได้รับจัดสรร (บาท)]]</f>
        <v>162000</v>
      </c>
      <c r="N3" s="21">
        <f>Table1[[#This Row],[ราคากลาง (บาท)]]</f>
        <v>162000</v>
      </c>
      <c r="O3" s="19" t="s">
        <v>63</v>
      </c>
      <c r="P3" s="22" t="s">
        <v>66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67</v>
      </c>
      <c r="I4" s="21">
        <v>448500</v>
      </c>
      <c r="J4" s="19" t="s">
        <v>60</v>
      </c>
      <c r="K4" s="19" t="s">
        <v>61</v>
      </c>
      <c r="L4" s="19" t="s">
        <v>62</v>
      </c>
      <c r="M4" s="21">
        <f>Table1[[#This Row],[วงเงินงบประมาณที่ได้รับจัดสรร (บาท)]]</f>
        <v>448500</v>
      </c>
      <c r="N4" s="21">
        <f>Table1[[#This Row],[ราคากลาง (บาท)]]</f>
        <v>448500</v>
      </c>
      <c r="O4" s="19" t="s">
        <v>63</v>
      </c>
      <c r="P4" s="22" t="s">
        <v>68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69</v>
      </c>
      <c r="I5" s="21">
        <v>155000</v>
      </c>
      <c r="J5" s="19" t="s">
        <v>60</v>
      </c>
      <c r="K5" s="19" t="s">
        <v>61</v>
      </c>
      <c r="L5" s="19" t="s">
        <v>62</v>
      </c>
      <c r="M5" s="21">
        <f>Table1[[#This Row],[วงเงินงบประมาณที่ได้รับจัดสรร (บาท)]]</f>
        <v>155000</v>
      </c>
      <c r="N5" s="21">
        <f>Table1[[#This Row],[ราคากลาง (บาท)]]</f>
        <v>155000</v>
      </c>
      <c r="O5" s="19" t="s">
        <v>70</v>
      </c>
      <c r="P5" s="22" t="s">
        <v>71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69</v>
      </c>
      <c r="I6" s="21">
        <v>205000</v>
      </c>
      <c r="J6" s="19" t="s">
        <v>60</v>
      </c>
      <c r="K6" s="19" t="s">
        <v>61</v>
      </c>
      <c r="L6" s="19" t="s">
        <v>62</v>
      </c>
      <c r="M6" s="21">
        <f>Table1[[#This Row],[วงเงินงบประมาณที่ได้รับจัดสรร (บาท)]]</f>
        <v>205000</v>
      </c>
      <c r="N6" s="21">
        <f>Table1[[#This Row],[ราคากลาง (บาท)]]</f>
        <v>205000</v>
      </c>
      <c r="O6" s="19" t="s">
        <v>70</v>
      </c>
      <c r="P6" s="22" t="s">
        <v>72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73</v>
      </c>
      <c r="I7" s="21">
        <v>4281000</v>
      </c>
      <c r="J7" s="19" t="s">
        <v>74</v>
      </c>
      <c r="K7" s="19" t="s">
        <v>61</v>
      </c>
      <c r="L7" s="19" t="s">
        <v>75</v>
      </c>
      <c r="M7" s="21">
        <v>3927397.9</v>
      </c>
      <c r="N7" s="21">
        <v>2999990</v>
      </c>
      <c r="O7" s="19" t="s">
        <v>82</v>
      </c>
      <c r="P7" s="22" t="s">
        <v>76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77</v>
      </c>
      <c r="I8" s="21">
        <v>718900</v>
      </c>
      <c r="J8" s="19" t="s">
        <v>60</v>
      </c>
      <c r="K8" s="19" t="s">
        <v>78</v>
      </c>
      <c r="L8" s="19" t="s">
        <v>75</v>
      </c>
      <c r="M8" s="21">
        <v>666234.85</v>
      </c>
      <c r="N8" s="21">
        <v>588888</v>
      </c>
      <c r="O8" s="19" t="s">
        <v>83</v>
      </c>
      <c r="P8" s="22" t="s">
        <v>79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80</v>
      </c>
      <c r="I9" s="21">
        <v>840000</v>
      </c>
      <c r="J9" s="19" t="s">
        <v>81</v>
      </c>
      <c r="K9" s="19" t="s">
        <v>78</v>
      </c>
      <c r="L9" s="19" t="s">
        <v>75</v>
      </c>
      <c r="M9" s="21">
        <v>814076</v>
      </c>
      <c r="N9" s="21">
        <v>711000</v>
      </c>
      <c r="O9" s="19" t="s">
        <v>84</v>
      </c>
      <c r="P9" s="22" t="s">
        <v>85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86</v>
      </c>
      <c r="I10" s="21">
        <v>108000</v>
      </c>
      <c r="J10" s="19" t="s">
        <v>81</v>
      </c>
      <c r="K10" s="19" t="s">
        <v>78</v>
      </c>
      <c r="L10" s="19" t="s">
        <v>62</v>
      </c>
      <c r="M10" s="21">
        <f>Table1[[#This Row],[วงเงินงบประมาณที่ได้รับจัดสรร (บาท)]]</f>
        <v>108000</v>
      </c>
      <c r="N10" s="21">
        <f>Table1[[#This Row],[ราคากลาง (บาท)]]</f>
        <v>108000</v>
      </c>
      <c r="O10" s="19" t="s">
        <v>87</v>
      </c>
      <c r="P10" s="22" t="s">
        <v>89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90</v>
      </c>
      <c r="I11" s="21">
        <v>54000</v>
      </c>
      <c r="J11" s="19" t="s">
        <v>81</v>
      </c>
      <c r="K11" s="19" t="s">
        <v>78</v>
      </c>
      <c r="L11" s="19" t="s">
        <v>62</v>
      </c>
      <c r="M11" s="21">
        <f>Table1[[#This Row],[วงเงินงบประมาณที่ได้รับจัดสรร (บาท)]]</f>
        <v>54000</v>
      </c>
      <c r="N11" s="21">
        <f>Table1[[#This Row],[ราคากลาง (บาท)]]</f>
        <v>54000</v>
      </c>
      <c r="O11" s="19" t="s">
        <v>91</v>
      </c>
      <c r="P11" s="22" t="s">
        <v>89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92</v>
      </c>
      <c r="I12" s="21">
        <v>54000</v>
      </c>
      <c r="J12" s="19" t="s">
        <v>81</v>
      </c>
      <c r="K12" s="19" t="s">
        <v>78</v>
      </c>
      <c r="L12" s="19" t="s">
        <v>62</v>
      </c>
      <c r="M12" s="21">
        <f>Table1[[#This Row],[วงเงินงบประมาณที่ได้รับจัดสรร (บาท)]]</f>
        <v>54000</v>
      </c>
      <c r="N12" s="21">
        <f>Table1[[#This Row],[ราคากลาง (บาท)]]</f>
        <v>54000</v>
      </c>
      <c r="O12" s="19" t="s">
        <v>114</v>
      </c>
      <c r="P12" s="22" t="s">
        <v>89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93</v>
      </c>
      <c r="I13" s="21">
        <v>102000</v>
      </c>
      <c r="J13" s="19" t="s">
        <v>81</v>
      </c>
      <c r="K13" s="19" t="s">
        <v>78</v>
      </c>
      <c r="L13" s="19" t="s">
        <v>62</v>
      </c>
      <c r="M13" s="21">
        <f>Table1[[#This Row],[วงเงินงบประมาณที่ได้รับจัดสรร (บาท)]]</f>
        <v>102000</v>
      </c>
      <c r="N13" s="21">
        <f>Table1[[#This Row],[ราคากลาง (บาท)]]</f>
        <v>102000</v>
      </c>
      <c r="O13" s="19" t="s">
        <v>95</v>
      </c>
      <c r="P13" s="22" t="s">
        <v>89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94</v>
      </c>
      <c r="I14" s="21">
        <v>108000</v>
      </c>
      <c r="J14" s="19" t="s">
        <v>81</v>
      </c>
      <c r="K14" s="19" t="s">
        <v>78</v>
      </c>
      <c r="L14" s="19" t="s">
        <v>62</v>
      </c>
      <c r="M14" s="21">
        <f>Table1[[#This Row],[วงเงินงบประมาณที่ได้รับจัดสรร (บาท)]]</f>
        <v>108000</v>
      </c>
      <c r="N14" s="21">
        <f>Table1[[#This Row],[ราคากลาง (บาท)]]</f>
        <v>108000</v>
      </c>
      <c r="O14" s="19" t="s">
        <v>96</v>
      </c>
      <c r="P14" s="22" t="s">
        <v>89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94</v>
      </c>
      <c r="I15" s="21">
        <v>108000</v>
      </c>
      <c r="J15" s="19" t="s">
        <v>81</v>
      </c>
      <c r="K15" s="19" t="s">
        <v>78</v>
      </c>
      <c r="L15" s="19" t="s">
        <v>62</v>
      </c>
      <c r="M15" s="21">
        <f>Table1[[#This Row],[วงเงินงบประมาณที่ได้รับจัดสรร (บาท)]]</f>
        <v>108000</v>
      </c>
      <c r="N15" s="21">
        <f>Table1[[#This Row],[ราคากลาง (บาท)]]</f>
        <v>108000</v>
      </c>
      <c r="O15" s="19" t="s">
        <v>97</v>
      </c>
      <c r="P15" s="22" t="s">
        <v>89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98</v>
      </c>
      <c r="I16" s="21">
        <v>102000</v>
      </c>
      <c r="J16" s="19" t="s">
        <v>81</v>
      </c>
      <c r="K16" s="19" t="s">
        <v>78</v>
      </c>
      <c r="L16" s="19" t="s">
        <v>62</v>
      </c>
      <c r="M16" s="21">
        <f>Table1[[#This Row],[วงเงินงบประมาณที่ได้รับจัดสรร (บาท)]]</f>
        <v>102000</v>
      </c>
      <c r="N16" s="21">
        <f>Table1[[#This Row],[ราคากลาง (บาท)]]</f>
        <v>102000</v>
      </c>
      <c r="O16" s="19" t="s">
        <v>99</v>
      </c>
      <c r="P16" s="22" t="s">
        <v>89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101</v>
      </c>
      <c r="I17" s="21">
        <v>102000</v>
      </c>
      <c r="J17" s="19" t="s">
        <v>81</v>
      </c>
      <c r="K17" s="19" t="s">
        <v>78</v>
      </c>
      <c r="L17" s="19" t="s">
        <v>62</v>
      </c>
      <c r="M17" s="21">
        <f>Table1[[#This Row],[วงเงินงบประมาณที่ได้รับจัดสรร (บาท)]]</f>
        <v>102000</v>
      </c>
      <c r="N17" s="21">
        <f>Table1[[#This Row],[ราคากลาง (บาท)]]</f>
        <v>102000</v>
      </c>
      <c r="O17" s="19" t="s">
        <v>100</v>
      </c>
      <c r="P17" s="22" t="s">
        <v>89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102</v>
      </c>
      <c r="I18" s="21">
        <v>102000</v>
      </c>
      <c r="J18" s="19" t="s">
        <v>81</v>
      </c>
      <c r="K18" s="19" t="s">
        <v>78</v>
      </c>
      <c r="L18" s="19" t="s">
        <v>62</v>
      </c>
      <c r="M18" s="21">
        <f>Table1[[#This Row],[วงเงินงบประมาณที่ได้รับจัดสรร (บาท)]]</f>
        <v>102000</v>
      </c>
      <c r="N18" s="21">
        <f>Table1[[#This Row],[ราคากลาง (บาท)]]</f>
        <v>102000</v>
      </c>
      <c r="O18" s="19" t="s">
        <v>103</v>
      </c>
      <c r="P18" s="22" t="s">
        <v>89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110</v>
      </c>
      <c r="I19" s="21">
        <v>102000</v>
      </c>
      <c r="J19" s="19" t="s">
        <v>81</v>
      </c>
      <c r="K19" s="19" t="s">
        <v>78</v>
      </c>
      <c r="L19" s="19" t="s">
        <v>62</v>
      </c>
      <c r="M19" s="21">
        <f>Table1[[#This Row],[วงเงินงบประมาณที่ได้รับจัดสรร (บาท)]]</f>
        <v>102000</v>
      </c>
      <c r="N19" s="21">
        <f>Table1[[#This Row],[ราคากลาง (บาท)]]</f>
        <v>102000</v>
      </c>
      <c r="O19" s="19" t="s">
        <v>104</v>
      </c>
      <c r="P19" s="22" t="s">
        <v>89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110</v>
      </c>
      <c r="I20" s="21">
        <v>102000</v>
      </c>
      <c r="J20" s="19" t="s">
        <v>81</v>
      </c>
      <c r="K20" s="19" t="s">
        <v>78</v>
      </c>
      <c r="L20" s="19" t="s">
        <v>62</v>
      </c>
      <c r="M20" s="21">
        <f>Table1[[#This Row],[วงเงินงบประมาณที่ได้รับจัดสรร (บาท)]]</f>
        <v>102000</v>
      </c>
      <c r="N20" s="21">
        <f>Table1[[#This Row],[ราคากลาง (บาท)]]</f>
        <v>102000</v>
      </c>
      <c r="O20" s="19" t="s">
        <v>105</v>
      </c>
      <c r="P20" s="22" t="s">
        <v>89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110</v>
      </c>
      <c r="I21" s="21">
        <v>102000</v>
      </c>
      <c r="J21" s="19" t="s">
        <v>81</v>
      </c>
      <c r="K21" s="19" t="s">
        <v>78</v>
      </c>
      <c r="L21" s="19" t="s">
        <v>62</v>
      </c>
      <c r="M21" s="21">
        <f>Table1[[#This Row],[วงเงินงบประมาณที่ได้รับจัดสรร (บาท)]]</f>
        <v>102000</v>
      </c>
      <c r="N21" s="21">
        <f>Table1[[#This Row],[ราคากลาง (บาท)]]</f>
        <v>102000</v>
      </c>
      <c r="O21" s="19" t="s">
        <v>106</v>
      </c>
      <c r="P21" s="22" t="s">
        <v>89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110</v>
      </c>
      <c r="I22" s="21">
        <v>48000</v>
      </c>
      <c r="J22" s="19" t="s">
        <v>81</v>
      </c>
      <c r="K22" s="19" t="s">
        <v>78</v>
      </c>
      <c r="L22" s="19" t="s">
        <v>62</v>
      </c>
      <c r="M22" s="21">
        <f>Table1[[#This Row],[วงเงินงบประมาณที่ได้รับจัดสรร (บาท)]]</f>
        <v>48000</v>
      </c>
      <c r="N22" s="21">
        <f>Table1[[#This Row],[ราคากลาง (บาท)]]</f>
        <v>48000</v>
      </c>
      <c r="O22" s="19" t="s">
        <v>107</v>
      </c>
      <c r="P22" s="22" t="s">
        <v>89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110</v>
      </c>
      <c r="I23" s="21">
        <v>48000</v>
      </c>
      <c r="J23" s="19" t="s">
        <v>81</v>
      </c>
      <c r="K23" s="19" t="s">
        <v>78</v>
      </c>
      <c r="L23" s="19" t="s">
        <v>62</v>
      </c>
      <c r="M23" s="21">
        <f>Table1[[#This Row],[วงเงินงบประมาณที่ได้รับจัดสรร (บาท)]]</f>
        <v>48000</v>
      </c>
      <c r="N23" s="21">
        <f>Table1[[#This Row],[ราคากลาง (บาท)]]</f>
        <v>48000</v>
      </c>
      <c r="O23" s="19" t="s">
        <v>108</v>
      </c>
      <c r="P23" s="22" t="s">
        <v>89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109</v>
      </c>
      <c r="I24" s="21">
        <v>78000</v>
      </c>
      <c r="J24" s="19" t="s">
        <v>81</v>
      </c>
      <c r="K24" s="19" t="s">
        <v>78</v>
      </c>
      <c r="L24" s="19" t="s">
        <v>62</v>
      </c>
      <c r="M24" s="21">
        <f>Table1[[#This Row],[วงเงินงบประมาณที่ได้รับจัดสรร (บาท)]]</f>
        <v>78000</v>
      </c>
      <c r="N24" s="21">
        <f>Table1[[#This Row],[ราคากลาง (บาท)]]</f>
        <v>78000</v>
      </c>
      <c r="O24" s="19" t="s">
        <v>111</v>
      </c>
      <c r="P24" s="22" t="s">
        <v>89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112</v>
      </c>
      <c r="I25" s="21">
        <v>102000</v>
      </c>
      <c r="J25" s="19" t="s">
        <v>81</v>
      </c>
      <c r="K25" s="19" t="s">
        <v>78</v>
      </c>
      <c r="L25" s="19" t="s">
        <v>62</v>
      </c>
      <c r="M25" s="21">
        <f>Table1[[#This Row],[วงเงินงบประมาณที่ได้รับจัดสรร (บาท)]]</f>
        <v>102000</v>
      </c>
      <c r="N25" s="21">
        <f>Table1[[#This Row],[ราคากลาง (บาท)]]</f>
        <v>102000</v>
      </c>
      <c r="O25" s="19" t="s">
        <v>113</v>
      </c>
      <c r="P25" s="22" t="s">
        <v>89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90</v>
      </c>
      <c r="I26" s="21">
        <v>54000</v>
      </c>
      <c r="J26" s="19" t="s">
        <v>81</v>
      </c>
      <c r="K26" s="19" t="s">
        <v>78</v>
      </c>
      <c r="L26" s="19" t="s">
        <v>62</v>
      </c>
      <c r="M26" s="21">
        <f>Table1[[#This Row],[วงเงินงบประมาณที่ได้รับจัดสรร (บาท)]]</f>
        <v>54000</v>
      </c>
      <c r="N26" s="21">
        <f>Table1[[#This Row],[ราคากลาง (บาท)]]</f>
        <v>54000</v>
      </c>
      <c r="O26" s="19" t="s">
        <v>91</v>
      </c>
      <c r="P26" s="22" t="s">
        <v>89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92</v>
      </c>
      <c r="I27" s="21">
        <v>54000</v>
      </c>
      <c r="J27" s="19" t="s">
        <v>81</v>
      </c>
      <c r="K27" s="19" t="s">
        <v>78</v>
      </c>
      <c r="L27" s="19" t="s">
        <v>62</v>
      </c>
      <c r="M27" s="21">
        <f>Table1[[#This Row],[วงเงินงบประมาณที่ได้รับจัดสรร (บาท)]]</f>
        <v>54000</v>
      </c>
      <c r="N27" s="21">
        <f>Table1[[#This Row],[ราคากลาง (บาท)]]</f>
        <v>54000</v>
      </c>
      <c r="O27" s="19" t="s">
        <v>114</v>
      </c>
      <c r="P27" s="22" t="s">
        <v>89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115</v>
      </c>
      <c r="I28" s="21">
        <v>579.42999999999995</v>
      </c>
      <c r="J28" s="19" t="s">
        <v>81</v>
      </c>
      <c r="K28" s="19" t="s">
        <v>61</v>
      </c>
      <c r="L28" s="19" t="s">
        <v>62</v>
      </c>
      <c r="M28" s="21">
        <f>Table1[[#This Row],[วงเงินงบประมาณที่ได้รับจัดสรร (บาท)]]</f>
        <v>579.42999999999995</v>
      </c>
      <c r="N28" s="21">
        <f>Table1[[#This Row],[ราคากลาง (บาท)]]</f>
        <v>579.42999999999995</v>
      </c>
      <c r="O28" s="19" t="s">
        <v>116</v>
      </c>
      <c r="P28" s="22" t="s">
        <v>117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118</v>
      </c>
      <c r="I29" s="21">
        <v>14400</v>
      </c>
      <c r="J29" s="19" t="s">
        <v>81</v>
      </c>
      <c r="K29" s="19" t="s">
        <v>61</v>
      </c>
      <c r="L29" s="19" t="s">
        <v>62</v>
      </c>
      <c r="M29" s="21">
        <f>Table1[[#This Row],[วงเงินงบประมาณที่ได้รับจัดสรร (บาท)]]</f>
        <v>14400</v>
      </c>
      <c r="N29" s="21">
        <f>Table1[[#This Row],[ราคากลาง (บาท)]]</f>
        <v>14400</v>
      </c>
      <c r="O29" s="19" t="s">
        <v>119</v>
      </c>
      <c r="P29" s="22" t="s">
        <v>120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115</v>
      </c>
      <c r="I30" s="21">
        <v>580.92999999999995</v>
      </c>
      <c r="J30" s="19" t="s">
        <v>81</v>
      </c>
      <c r="K30" s="19" t="s">
        <v>61</v>
      </c>
      <c r="L30" s="19" t="s">
        <v>62</v>
      </c>
      <c r="M30" s="21">
        <f>Table1[[#This Row],[วงเงินงบประมาณที่ได้รับจัดสรร (บาท)]]</f>
        <v>580.92999999999995</v>
      </c>
      <c r="N30" s="21">
        <f>Table1[[#This Row],[ราคากลาง (บาท)]]</f>
        <v>580.92999999999995</v>
      </c>
      <c r="O30" s="19" t="s">
        <v>116</v>
      </c>
      <c r="P30" s="22" t="s">
        <v>88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121</v>
      </c>
      <c r="I31" s="21">
        <v>1245</v>
      </c>
      <c r="J31" s="19" t="s">
        <v>81</v>
      </c>
      <c r="K31" s="19" t="s">
        <v>61</v>
      </c>
      <c r="L31" s="19" t="s">
        <v>62</v>
      </c>
      <c r="M31" s="21">
        <f>Table1[[#This Row],[วงเงินงบประมาณที่ได้รับจัดสรร (บาท)]]</f>
        <v>1245</v>
      </c>
      <c r="N31" s="21">
        <f>Table1[[#This Row],[ราคากลาง (บาท)]]</f>
        <v>1245</v>
      </c>
      <c r="O31" s="19" t="s">
        <v>119</v>
      </c>
      <c r="P31" s="22" t="s">
        <v>122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123</v>
      </c>
      <c r="I32" s="21">
        <v>2400</v>
      </c>
      <c r="J32" s="19" t="s">
        <v>81</v>
      </c>
      <c r="K32" s="19" t="s">
        <v>61</v>
      </c>
      <c r="L32" s="19" t="s">
        <v>62</v>
      </c>
      <c r="M32" s="21">
        <f>Table1[[#This Row],[วงเงินงบประมาณที่ได้รับจัดสรร (บาท)]]</f>
        <v>2400</v>
      </c>
      <c r="N32" s="21">
        <f>Table1[[#This Row],[ราคากลาง (บาท)]]</f>
        <v>2400</v>
      </c>
      <c r="O32" s="19" t="s">
        <v>119</v>
      </c>
      <c r="P32" s="22" t="s">
        <v>88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124</v>
      </c>
      <c r="I33" s="21">
        <v>3400</v>
      </c>
      <c r="J33" s="19" t="s">
        <v>81</v>
      </c>
      <c r="K33" s="19" t="s">
        <v>61</v>
      </c>
      <c r="L33" s="19" t="s">
        <v>62</v>
      </c>
      <c r="M33" s="21">
        <f>Table1[[#This Row],[วงเงินงบประมาณที่ได้รับจัดสรร (บาท)]]</f>
        <v>3400</v>
      </c>
      <c r="N33" s="21">
        <f>Table1[[#This Row],[ราคากลาง (บาท)]]</f>
        <v>3400</v>
      </c>
      <c r="O33" s="19" t="s">
        <v>125</v>
      </c>
      <c r="P33" s="22" t="s">
        <v>88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4" t="s">
        <v>126</v>
      </c>
      <c r="I34" s="21">
        <v>581</v>
      </c>
      <c r="J34" s="19" t="s">
        <v>81</v>
      </c>
      <c r="K34" s="19" t="s">
        <v>61</v>
      </c>
      <c r="L34" s="19" t="s">
        <v>62</v>
      </c>
      <c r="M34" s="21">
        <f>Table1[[#This Row],[วงเงินงบประมาณที่ได้รับจัดสรร (บาท)]]</f>
        <v>581</v>
      </c>
      <c r="N34" s="21">
        <f>Table1[[#This Row],[ราคากลาง (บาท)]]</f>
        <v>581</v>
      </c>
      <c r="O34" s="19" t="s">
        <v>116</v>
      </c>
      <c r="P34" s="22" t="s">
        <v>88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127</v>
      </c>
      <c r="I35" s="21">
        <v>4119.5</v>
      </c>
      <c r="J35" s="19" t="s">
        <v>81</v>
      </c>
      <c r="K35" s="19" t="s">
        <v>61</v>
      </c>
      <c r="L35" s="19" t="s">
        <v>62</v>
      </c>
      <c r="M35" s="21">
        <f>Table1[[#This Row],[วงเงินงบประมาณที่ได้รับจัดสรร (บาท)]]</f>
        <v>4119.5</v>
      </c>
      <c r="N35" s="21">
        <f>Table1[[#This Row],[ราคากลาง (บาท)]]</f>
        <v>4119.5</v>
      </c>
      <c r="O35" s="19" t="s">
        <v>128</v>
      </c>
      <c r="P35" s="22" t="s">
        <v>88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129</v>
      </c>
      <c r="I36" s="21">
        <v>920</v>
      </c>
      <c r="J36" s="19" t="s">
        <v>81</v>
      </c>
      <c r="K36" s="19" t="s">
        <v>61</v>
      </c>
      <c r="L36" s="19" t="s">
        <v>62</v>
      </c>
      <c r="M36" s="21">
        <f>Table1[[#This Row],[วงเงินงบประมาณที่ได้รับจัดสรร (บาท)]]</f>
        <v>920</v>
      </c>
      <c r="N36" s="21">
        <f>Table1[[#This Row],[ราคากลาง (บาท)]]</f>
        <v>920</v>
      </c>
      <c r="O36" s="19" t="s">
        <v>136</v>
      </c>
      <c r="P36" s="22" t="s">
        <v>130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131</v>
      </c>
      <c r="I37" s="21">
        <v>7135</v>
      </c>
      <c r="J37" s="19" t="s">
        <v>81</v>
      </c>
      <c r="K37" s="19" t="s">
        <v>61</v>
      </c>
      <c r="L37" s="19" t="s">
        <v>62</v>
      </c>
      <c r="M37" s="21">
        <f>Table1[[#This Row],[วงเงินงบประมาณที่ได้รับจัดสรร (บาท)]]</f>
        <v>7135</v>
      </c>
      <c r="N37" s="21">
        <f>Table1[[#This Row],[ราคากลาง (บาท)]]</f>
        <v>7135</v>
      </c>
      <c r="O37" s="19" t="s">
        <v>136</v>
      </c>
      <c r="P37" s="22" t="s">
        <v>132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133</v>
      </c>
      <c r="I38" s="21">
        <v>3925</v>
      </c>
      <c r="J38" s="19" t="s">
        <v>81</v>
      </c>
      <c r="K38" s="19" t="s">
        <v>61</v>
      </c>
      <c r="L38" s="19" t="s">
        <v>62</v>
      </c>
      <c r="M38" s="21">
        <f>Table1[[#This Row],[วงเงินงบประมาณที่ได้รับจัดสรร (บาท)]]</f>
        <v>3925</v>
      </c>
      <c r="N38" s="21">
        <f>Table1[[#This Row],[ราคากลาง (บาท)]]</f>
        <v>3925</v>
      </c>
      <c r="O38" s="19" t="s">
        <v>119</v>
      </c>
      <c r="P38" s="22" t="s">
        <v>132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134</v>
      </c>
      <c r="I39" s="21">
        <v>6195</v>
      </c>
      <c r="J39" s="19" t="s">
        <v>81</v>
      </c>
      <c r="K39" s="19" t="s">
        <v>61</v>
      </c>
      <c r="L39" s="19" t="s">
        <v>62</v>
      </c>
      <c r="M39" s="21">
        <f>Table1[[#This Row],[วงเงินงบประมาณที่ได้รับจัดสรร (บาท)]]</f>
        <v>6195</v>
      </c>
      <c r="N39" s="21">
        <f>Table1[[#This Row],[ราคากลาง (บาท)]]</f>
        <v>6195</v>
      </c>
      <c r="O39" s="19" t="s">
        <v>136</v>
      </c>
      <c r="P39" s="22" t="s">
        <v>135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129</v>
      </c>
      <c r="I40" s="21">
        <v>6700</v>
      </c>
      <c r="J40" s="19" t="s">
        <v>81</v>
      </c>
      <c r="K40" s="19" t="s">
        <v>61</v>
      </c>
      <c r="L40" s="19" t="s">
        <v>62</v>
      </c>
      <c r="M40" s="21">
        <f>Table1[[#This Row],[วงเงินงบประมาณที่ได้รับจัดสรร (บาท)]]</f>
        <v>6700</v>
      </c>
      <c r="N40" s="21">
        <f>Table1[[#This Row],[ราคากลาง (บาท)]]</f>
        <v>6700</v>
      </c>
      <c r="O40" s="19" t="s">
        <v>137</v>
      </c>
      <c r="P40" s="22" t="s">
        <v>138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131</v>
      </c>
      <c r="I41" s="21">
        <v>19435</v>
      </c>
      <c r="J41" s="19" t="s">
        <v>81</v>
      </c>
      <c r="K41" s="19" t="s">
        <v>61</v>
      </c>
      <c r="L41" s="19" t="s">
        <v>62</v>
      </c>
      <c r="M41" s="21">
        <f>Table1[[#This Row],[วงเงินงบประมาณที่ได้รับจัดสรร (บาท)]]</f>
        <v>19435</v>
      </c>
      <c r="N41" s="21">
        <f>Table1[[#This Row],[ราคากลาง (บาท)]]</f>
        <v>19435</v>
      </c>
      <c r="O41" s="19" t="s">
        <v>136</v>
      </c>
      <c r="P41" s="22" t="s">
        <v>139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140</v>
      </c>
      <c r="I42" s="21">
        <v>20000</v>
      </c>
      <c r="J42" s="19" t="s">
        <v>81</v>
      </c>
      <c r="K42" s="19" t="s">
        <v>61</v>
      </c>
      <c r="L42" s="19" t="s">
        <v>62</v>
      </c>
      <c r="M42" s="21">
        <f>Table1[[#This Row],[วงเงินงบประมาณที่ได้รับจัดสรร (บาท)]]</f>
        <v>20000</v>
      </c>
      <c r="N42" s="21">
        <f>Table1[[#This Row],[ราคากลาง (บาท)]]</f>
        <v>20000</v>
      </c>
      <c r="O42" s="19" t="s">
        <v>141</v>
      </c>
      <c r="P42" s="22" t="s">
        <v>142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143</v>
      </c>
      <c r="I43" s="21">
        <v>1152</v>
      </c>
      <c r="J43" s="19" t="s">
        <v>81</v>
      </c>
      <c r="K43" s="19" t="s">
        <v>61</v>
      </c>
      <c r="L43" s="19" t="s">
        <v>62</v>
      </c>
      <c r="M43" s="21">
        <f>Table1[[#This Row],[วงเงินงบประมาณที่ได้รับจัดสรร (บาท)]]</f>
        <v>1152</v>
      </c>
      <c r="N43" s="21">
        <f>Table1[[#This Row],[ราคากลาง (บาท)]]</f>
        <v>1152</v>
      </c>
      <c r="O43" s="19" t="s">
        <v>144</v>
      </c>
      <c r="P43" s="22" t="s">
        <v>145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131</v>
      </c>
      <c r="I44" s="21">
        <v>20511</v>
      </c>
      <c r="J44" s="19" t="s">
        <v>81</v>
      </c>
      <c r="K44" s="19" t="s">
        <v>61</v>
      </c>
      <c r="L44" s="19" t="s">
        <v>62</v>
      </c>
      <c r="M44" s="21">
        <f>Table1[[#This Row],[วงเงินงบประมาณที่ได้รับจัดสรร (บาท)]]</f>
        <v>20511</v>
      </c>
      <c r="N44" s="21">
        <f>Table1[[#This Row],[ราคากลาง (บาท)]]</f>
        <v>20511</v>
      </c>
      <c r="O44" s="19" t="s">
        <v>136</v>
      </c>
      <c r="P44" s="22" t="s">
        <v>146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140</v>
      </c>
      <c r="I45" s="21">
        <v>8000</v>
      </c>
      <c r="J45" s="19" t="s">
        <v>81</v>
      </c>
      <c r="K45" s="19" t="s">
        <v>61</v>
      </c>
      <c r="L45" s="19" t="s">
        <v>62</v>
      </c>
      <c r="M45" s="21">
        <f>Table1[[#This Row],[วงเงินงบประมาณที่ได้รับจัดสรร (บาท)]]</f>
        <v>8000</v>
      </c>
      <c r="N45" s="21">
        <f>Table1[[#This Row],[ราคากลาง (บาท)]]</f>
        <v>8000</v>
      </c>
      <c r="O45" s="19" t="s">
        <v>141</v>
      </c>
      <c r="P45" s="22" t="s">
        <v>147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140</v>
      </c>
      <c r="I46" s="21">
        <v>32000</v>
      </c>
      <c r="J46" s="19" t="s">
        <v>81</v>
      </c>
      <c r="K46" s="19" t="s">
        <v>61</v>
      </c>
      <c r="L46" s="19" t="s">
        <v>62</v>
      </c>
      <c r="M46" s="21">
        <f>Table1[[#This Row],[วงเงินงบประมาณที่ได้รับจัดสรร (บาท)]]</f>
        <v>32000</v>
      </c>
      <c r="N46" s="21">
        <f>Table1[[#This Row],[ราคากลาง (บาท)]]</f>
        <v>32000</v>
      </c>
      <c r="O46" s="19" t="s">
        <v>141</v>
      </c>
      <c r="P46" s="22" t="s">
        <v>88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131</v>
      </c>
      <c r="I47" s="21">
        <v>9741</v>
      </c>
      <c r="J47" s="19" t="s">
        <v>81</v>
      </c>
      <c r="K47" s="19" t="s">
        <v>61</v>
      </c>
      <c r="L47" s="19" t="s">
        <v>62</v>
      </c>
      <c r="M47" s="21">
        <f>Table1[[#This Row],[วงเงินงบประมาณที่ได้รับจัดสรร (บาท)]]</f>
        <v>9741</v>
      </c>
      <c r="N47" s="21">
        <f>Table1[[#This Row],[ราคากลาง (บาท)]]</f>
        <v>9741</v>
      </c>
      <c r="O47" s="19" t="s">
        <v>136</v>
      </c>
      <c r="P47" s="22" t="s">
        <v>148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131</v>
      </c>
      <c r="I48" s="21">
        <v>12339</v>
      </c>
      <c r="J48" s="19" t="s">
        <v>81</v>
      </c>
      <c r="K48" s="19" t="s">
        <v>61</v>
      </c>
      <c r="L48" s="19" t="s">
        <v>62</v>
      </c>
      <c r="M48" s="21">
        <f>Table1[[#This Row],[วงเงินงบประมาณที่ได้รับจัดสรร (บาท)]]</f>
        <v>12339</v>
      </c>
      <c r="N48" s="21">
        <f>Table1[[#This Row],[ราคากลาง (บาท)]]</f>
        <v>12339</v>
      </c>
      <c r="O48" s="19" t="s">
        <v>136</v>
      </c>
      <c r="P48" s="22" t="s">
        <v>149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131</v>
      </c>
      <c r="I49" s="21">
        <v>9919</v>
      </c>
      <c r="J49" s="19" t="s">
        <v>81</v>
      </c>
      <c r="K49" s="19" t="s">
        <v>61</v>
      </c>
      <c r="L49" s="19" t="s">
        <v>62</v>
      </c>
      <c r="M49" s="21">
        <f>Table1[[#This Row],[วงเงินงบประมาณที่ได้รับจัดสรร (บาท)]]</f>
        <v>9919</v>
      </c>
      <c r="N49" s="21">
        <f>Table1[[#This Row],[ราคากลาง (บาท)]]</f>
        <v>9919</v>
      </c>
      <c r="O49" s="19" t="s">
        <v>136</v>
      </c>
      <c r="P49" s="22" t="s">
        <v>150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134</v>
      </c>
      <c r="I50" s="21">
        <v>20000</v>
      </c>
      <c r="J50" s="19" t="s">
        <v>81</v>
      </c>
      <c r="K50" s="19" t="s">
        <v>61</v>
      </c>
      <c r="L50" s="19" t="s">
        <v>62</v>
      </c>
      <c r="M50" s="21">
        <f>Table1[[#This Row],[วงเงินงบประมาณที่ได้รับจัดสรร (บาท)]]</f>
        <v>20000</v>
      </c>
      <c r="N50" s="21">
        <f>Table1[[#This Row],[ราคากลาง (บาท)]]</f>
        <v>20000</v>
      </c>
      <c r="O50" s="19" t="s">
        <v>136</v>
      </c>
      <c r="P50" s="22" t="s">
        <v>151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134</v>
      </c>
      <c r="I51" s="21">
        <v>3350</v>
      </c>
      <c r="J51" s="19" t="s">
        <v>81</v>
      </c>
      <c r="K51" s="19" t="s">
        <v>61</v>
      </c>
      <c r="L51" s="19" t="s">
        <v>62</v>
      </c>
      <c r="M51" s="21">
        <f>Table1[[#This Row],[วงเงินงบประมาณที่ได้รับจัดสรร (บาท)]]</f>
        <v>3350</v>
      </c>
      <c r="N51" s="21">
        <f>Table1[[#This Row],[ราคากลาง (บาท)]]</f>
        <v>3350</v>
      </c>
      <c r="O51" s="19" t="s">
        <v>136</v>
      </c>
      <c r="P51" s="22" t="s">
        <v>88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143</v>
      </c>
      <c r="I52" s="21">
        <v>1100</v>
      </c>
      <c r="J52" s="19" t="s">
        <v>81</v>
      </c>
      <c r="K52" s="19" t="s">
        <v>61</v>
      </c>
      <c r="L52" s="19" t="s">
        <v>62</v>
      </c>
      <c r="M52" s="21">
        <f>Table1[[#This Row],[วงเงินงบประมาณที่ได้รับจัดสรร (บาท)]]</f>
        <v>1100</v>
      </c>
      <c r="N52" s="21">
        <f>Table1[[#This Row],[ราคากลาง (บาท)]]</f>
        <v>1100</v>
      </c>
      <c r="O52" s="19" t="s">
        <v>136</v>
      </c>
      <c r="P52" s="22" t="s">
        <v>152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153</v>
      </c>
      <c r="I53" s="21">
        <v>480</v>
      </c>
      <c r="J53" s="19" t="s">
        <v>81</v>
      </c>
      <c r="K53" s="19" t="s">
        <v>61</v>
      </c>
      <c r="L53" s="19" t="s">
        <v>62</v>
      </c>
      <c r="M53" s="21">
        <f>Table1[[#This Row],[วงเงินงบประมาณที่ได้รับจัดสรร (บาท)]]</f>
        <v>480</v>
      </c>
      <c r="N53" s="21">
        <f>Table1[[#This Row],[ราคากลาง (บาท)]]</f>
        <v>480</v>
      </c>
      <c r="O53" s="19" t="s">
        <v>119</v>
      </c>
      <c r="P53" s="22" t="s">
        <v>154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157</v>
      </c>
      <c r="I54" s="21">
        <v>13200</v>
      </c>
      <c r="J54" s="19" t="s">
        <v>81</v>
      </c>
      <c r="K54" s="19" t="s">
        <v>61</v>
      </c>
      <c r="L54" s="19" t="s">
        <v>62</v>
      </c>
      <c r="M54" s="21">
        <f>Table1[[#This Row],[วงเงินงบประมาณที่ได้รับจัดสรร (บาท)]]</f>
        <v>13200</v>
      </c>
      <c r="N54" s="21">
        <f>Table1[[#This Row],[ราคากลาง (บาท)]]</f>
        <v>13200</v>
      </c>
      <c r="O54" s="19" t="s">
        <v>155</v>
      </c>
      <c r="P54" s="22" t="s">
        <v>156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157</v>
      </c>
      <c r="I55" s="21">
        <v>19800</v>
      </c>
      <c r="J55" s="19" t="s">
        <v>81</v>
      </c>
      <c r="K55" s="19" t="s">
        <v>61</v>
      </c>
      <c r="L55" s="19" t="s">
        <v>62</v>
      </c>
      <c r="M55" s="21">
        <f>Table1[[#This Row],[วงเงินงบประมาณที่ได้รับจัดสรร (บาท)]]</f>
        <v>19800</v>
      </c>
      <c r="N55" s="21">
        <f>Table1[[#This Row],[ราคากลาง (บาท)]]</f>
        <v>19800</v>
      </c>
      <c r="O55" s="19" t="s">
        <v>155</v>
      </c>
      <c r="P55" s="22" t="s">
        <v>158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157</v>
      </c>
      <c r="I56" s="21">
        <v>5500</v>
      </c>
      <c r="J56" s="19" t="s">
        <v>81</v>
      </c>
      <c r="K56" s="19" t="s">
        <v>61</v>
      </c>
      <c r="L56" s="19" t="s">
        <v>62</v>
      </c>
      <c r="M56" s="21">
        <f>Table1[[#This Row],[วงเงินงบประมาณที่ได้รับจัดสรร (บาท)]]</f>
        <v>5500</v>
      </c>
      <c r="N56" s="21">
        <f>Table1[[#This Row],[ราคากลาง (บาท)]]</f>
        <v>5500</v>
      </c>
      <c r="O56" s="19" t="s">
        <v>155</v>
      </c>
      <c r="P56" s="22" t="s">
        <v>159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160</v>
      </c>
      <c r="I57" s="21">
        <v>25300</v>
      </c>
      <c r="J57" s="19" t="s">
        <v>81</v>
      </c>
      <c r="K57" s="19" t="s">
        <v>61</v>
      </c>
      <c r="L57" s="19" t="s">
        <v>62</v>
      </c>
      <c r="M57" s="21">
        <f>Table1[[#This Row],[วงเงินงบประมาณที่ได้รับจัดสรร (บาท)]]</f>
        <v>25300</v>
      </c>
      <c r="N57" s="21">
        <f>Table1[[#This Row],[ราคากลาง (บาท)]]</f>
        <v>25300</v>
      </c>
      <c r="O57" s="19" t="s">
        <v>161</v>
      </c>
      <c r="P57" s="22" t="s">
        <v>162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129</v>
      </c>
      <c r="I58" s="21">
        <v>17200</v>
      </c>
      <c r="J58" s="19" t="s">
        <v>81</v>
      </c>
      <c r="K58" s="19" t="s">
        <v>61</v>
      </c>
      <c r="L58" s="19" t="s">
        <v>62</v>
      </c>
      <c r="M58" s="21">
        <f>Table1[[#This Row],[วงเงินงบประมาณที่ได้รับจัดสรร (บาท)]]</f>
        <v>17200</v>
      </c>
      <c r="N58" s="21">
        <f>Table1[[#This Row],[ราคากลาง (บาท)]]</f>
        <v>17200</v>
      </c>
      <c r="O58" s="19" t="s">
        <v>137</v>
      </c>
      <c r="P58" s="22" t="s">
        <v>163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164</v>
      </c>
      <c r="I59" s="21">
        <v>104810</v>
      </c>
      <c r="J59" s="19" t="s">
        <v>81</v>
      </c>
      <c r="K59" s="19" t="s">
        <v>61</v>
      </c>
      <c r="L59" s="19" t="s">
        <v>62</v>
      </c>
      <c r="M59" s="21">
        <f>Table1[[#This Row],[วงเงินงบประมาณที่ได้รับจัดสรร (บาท)]]</f>
        <v>104810</v>
      </c>
      <c r="N59" s="21">
        <f>Table1[[#This Row],[ราคากลาง (บาท)]]</f>
        <v>104810</v>
      </c>
      <c r="O59" s="19" t="s">
        <v>165</v>
      </c>
      <c r="P59" s="22" t="s">
        <v>166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24" t="s">
        <v>126</v>
      </c>
      <c r="I60" s="21">
        <v>581.92999999999995</v>
      </c>
      <c r="J60" s="19" t="s">
        <v>81</v>
      </c>
      <c r="K60" s="19" t="s">
        <v>61</v>
      </c>
      <c r="L60" s="19" t="s">
        <v>62</v>
      </c>
      <c r="M60" s="21">
        <f>Table1[[#This Row],[วงเงินงบประมาณที่ได้รับจัดสรร (บาท)]]</f>
        <v>581.92999999999995</v>
      </c>
      <c r="N60" s="21">
        <f>Table1[[#This Row],[ราคากลาง (บาท)]]</f>
        <v>581.92999999999995</v>
      </c>
      <c r="O60" s="19" t="s">
        <v>116</v>
      </c>
      <c r="P60" s="22" t="s">
        <v>167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168</v>
      </c>
      <c r="I61" s="21">
        <v>12980</v>
      </c>
      <c r="J61" s="19" t="s">
        <v>81</v>
      </c>
      <c r="K61" s="19" t="s">
        <v>61</v>
      </c>
      <c r="L61" s="19" t="s">
        <v>62</v>
      </c>
      <c r="M61" s="21">
        <f>Table1[[#This Row],[วงเงินงบประมาณที่ได้รับจัดสรร (บาท)]]</f>
        <v>12980</v>
      </c>
      <c r="N61" s="21">
        <f>Table1[[#This Row],[ราคากลาง (บาท)]]</f>
        <v>12980</v>
      </c>
      <c r="O61" s="19" t="s">
        <v>136</v>
      </c>
      <c r="P61" s="22" t="s">
        <v>169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170</v>
      </c>
      <c r="I62" s="21">
        <v>15250</v>
      </c>
      <c r="J62" s="19" t="s">
        <v>81</v>
      </c>
      <c r="K62" s="19" t="s">
        <v>61</v>
      </c>
      <c r="L62" s="19" t="s">
        <v>62</v>
      </c>
      <c r="M62" s="21">
        <f>Table1[[#This Row],[วงเงินงบประมาณที่ได้รับจัดสรร (บาท)]]</f>
        <v>15250</v>
      </c>
      <c r="N62" s="21">
        <f>Table1[[#This Row],[ราคากลาง (บาท)]]</f>
        <v>15250</v>
      </c>
      <c r="O62" s="19" t="s">
        <v>119</v>
      </c>
      <c r="P62" s="22" t="s">
        <v>171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172</v>
      </c>
      <c r="I63" s="21">
        <v>5000</v>
      </c>
      <c r="J63" s="19" t="s">
        <v>81</v>
      </c>
      <c r="K63" s="19" t="s">
        <v>61</v>
      </c>
      <c r="L63" s="19" t="s">
        <v>62</v>
      </c>
      <c r="M63" s="21">
        <f>Table1[[#This Row],[วงเงินงบประมาณที่ได้รับจัดสรร (บาท)]]</f>
        <v>5000</v>
      </c>
      <c r="N63" s="21">
        <f>Table1[[#This Row],[ราคากลาง (บาท)]]</f>
        <v>5000</v>
      </c>
      <c r="O63" s="19" t="s">
        <v>173</v>
      </c>
      <c r="P63" s="22" t="s">
        <v>174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129</v>
      </c>
      <c r="I64" s="21">
        <v>1050</v>
      </c>
      <c r="J64" s="19" t="s">
        <v>81</v>
      </c>
      <c r="K64" s="19" t="s">
        <v>61</v>
      </c>
      <c r="L64" s="19" t="s">
        <v>62</v>
      </c>
      <c r="M64" s="21">
        <f>Table1[[#This Row],[วงเงินงบประมาณที่ได้รับจัดสรร (บาท)]]</f>
        <v>1050</v>
      </c>
      <c r="N64" s="21">
        <f>Table1[[#This Row],[ราคากลาง (บาท)]]</f>
        <v>1050</v>
      </c>
      <c r="O64" s="19" t="s">
        <v>137</v>
      </c>
      <c r="P64" s="22" t="s">
        <v>175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176</v>
      </c>
      <c r="I65" s="21">
        <v>846.25</v>
      </c>
      <c r="J65" s="19" t="s">
        <v>81</v>
      </c>
      <c r="K65" s="19" t="s">
        <v>61</v>
      </c>
      <c r="L65" s="19" t="s">
        <v>62</v>
      </c>
      <c r="M65" s="21">
        <f>Table1[[#This Row],[วงเงินงบประมาณที่ได้รับจัดสรร (บาท)]]</f>
        <v>846.25</v>
      </c>
      <c r="N65" s="21">
        <f>Table1[[#This Row],[ราคากลาง (บาท)]]</f>
        <v>846.25</v>
      </c>
      <c r="O65" s="19" t="s">
        <v>116</v>
      </c>
      <c r="P65" s="22" t="s">
        <v>88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129</v>
      </c>
      <c r="I66" s="21">
        <v>9600</v>
      </c>
      <c r="J66" s="19" t="s">
        <v>81</v>
      </c>
      <c r="K66" s="19" t="s">
        <v>61</v>
      </c>
      <c r="L66" s="19" t="s">
        <v>62</v>
      </c>
      <c r="M66" s="21">
        <f>Table1[[#This Row],[วงเงินงบประมาณที่ได้รับจัดสรร (บาท)]]</f>
        <v>9600</v>
      </c>
      <c r="N66" s="21">
        <f>Table1[[#This Row],[ราคากลาง (บาท)]]</f>
        <v>9600</v>
      </c>
      <c r="O66" s="19" t="s">
        <v>177</v>
      </c>
      <c r="P66" s="22" t="s">
        <v>178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179</v>
      </c>
      <c r="I67" s="21">
        <v>48000</v>
      </c>
      <c r="J67" s="19" t="s">
        <v>81</v>
      </c>
      <c r="K67" s="19" t="s">
        <v>61</v>
      </c>
      <c r="L67" s="19" t="s">
        <v>62</v>
      </c>
      <c r="M67" s="21">
        <f>Table1[[#This Row],[วงเงินงบประมาณที่ได้รับจัดสรร (บาท)]]</f>
        <v>48000</v>
      </c>
      <c r="N67" s="21">
        <f>Table1[[#This Row],[ราคากลาง (บาท)]]</f>
        <v>48000</v>
      </c>
      <c r="O67" s="19" t="s">
        <v>180</v>
      </c>
      <c r="P67" s="22" t="s">
        <v>181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143</v>
      </c>
      <c r="I68" s="21">
        <v>19500</v>
      </c>
      <c r="J68" s="19" t="s">
        <v>81</v>
      </c>
      <c r="K68" s="19" t="s">
        <v>61</v>
      </c>
      <c r="L68" s="19" t="s">
        <v>62</v>
      </c>
      <c r="M68" s="21">
        <f>Table1[[#This Row],[วงเงินงบประมาณที่ได้รับจัดสรร (บาท)]]</f>
        <v>19500</v>
      </c>
      <c r="N68" s="21">
        <f>Table1[[#This Row],[ราคากลาง (บาท)]]</f>
        <v>19500</v>
      </c>
      <c r="O68" s="19" t="s">
        <v>182</v>
      </c>
      <c r="P68" s="22" t="s">
        <v>88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183</v>
      </c>
      <c r="I69" s="21">
        <v>6500</v>
      </c>
      <c r="J69" s="19" t="s">
        <v>81</v>
      </c>
      <c r="K69" s="19" t="s">
        <v>61</v>
      </c>
      <c r="L69" s="19" t="s">
        <v>62</v>
      </c>
      <c r="M69" s="21">
        <f>Table1[[#This Row],[วงเงินงบประมาณที่ได้รับจัดสรร (บาท)]]</f>
        <v>6500</v>
      </c>
      <c r="N69" s="21">
        <f>Table1[[#This Row],[ราคากลาง (บาท)]]</f>
        <v>6500</v>
      </c>
      <c r="O69" s="19" t="s">
        <v>136</v>
      </c>
      <c r="P69" s="22" t="s">
        <v>184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185</v>
      </c>
      <c r="I70" s="21">
        <v>15825</v>
      </c>
      <c r="J70" s="19" t="s">
        <v>81</v>
      </c>
      <c r="K70" s="19" t="s">
        <v>61</v>
      </c>
      <c r="L70" s="19" t="s">
        <v>62</v>
      </c>
      <c r="M70" s="21">
        <f>Table1[[#This Row],[วงเงินงบประมาณที่ได้รับจัดสรร (บาท)]]</f>
        <v>15825</v>
      </c>
      <c r="N70" s="21">
        <f>Table1[[#This Row],[ราคากลาง (บาท)]]</f>
        <v>15825</v>
      </c>
      <c r="O70" s="19" t="s">
        <v>186</v>
      </c>
      <c r="P70" s="22" t="s">
        <v>187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188</v>
      </c>
      <c r="I71" s="21">
        <v>5550</v>
      </c>
      <c r="J71" s="19" t="s">
        <v>81</v>
      </c>
      <c r="K71" s="19" t="s">
        <v>61</v>
      </c>
      <c r="L71" s="19" t="s">
        <v>62</v>
      </c>
      <c r="M71" s="21">
        <f>Table1[[#This Row],[วงเงินงบประมาณที่ได้รับจัดสรร (บาท)]]</f>
        <v>5550</v>
      </c>
      <c r="N71" s="21">
        <v>5550</v>
      </c>
      <c r="O71" s="19" t="s">
        <v>119</v>
      </c>
      <c r="P71" s="22" t="s">
        <v>88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189</v>
      </c>
      <c r="I72" s="21">
        <v>318</v>
      </c>
      <c r="J72" s="19" t="s">
        <v>81</v>
      </c>
      <c r="K72" s="19" t="s">
        <v>61</v>
      </c>
      <c r="L72" s="19" t="s">
        <v>62</v>
      </c>
      <c r="M72" s="21">
        <f>Table1[[#This Row],[วงเงินงบประมาณที่ได้รับจัดสรร (บาท)]]</f>
        <v>318</v>
      </c>
      <c r="N72" s="21">
        <v>318</v>
      </c>
      <c r="O72" s="19" t="s">
        <v>136</v>
      </c>
      <c r="P72" s="22" t="s">
        <v>190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134</v>
      </c>
      <c r="I73" s="21">
        <v>23660</v>
      </c>
      <c r="J73" s="19" t="s">
        <v>81</v>
      </c>
      <c r="K73" s="19" t="s">
        <v>61</v>
      </c>
      <c r="L73" s="19" t="s">
        <v>62</v>
      </c>
      <c r="M73" s="21">
        <f>Table1[[#This Row],[วงเงินงบประมาณที่ได้รับจัดสรร (บาท)]]</f>
        <v>23660</v>
      </c>
      <c r="N73" s="21">
        <v>22660</v>
      </c>
      <c r="O73" s="19" t="s">
        <v>136</v>
      </c>
      <c r="P73" s="22" t="s">
        <v>191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134</v>
      </c>
      <c r="I74" s="21">
        <v>20633</v>
      </c>
      <c r="J74" s="19" t="s">
        <v>81</v>
      </c>
      <c r="K74" s="19" t="s">
        <v>61</v>
      </c>
      <c r="L74" s="19" t="s">
        <v>62</v>
      </c>
      <c r="M74" s="21">
        <f>Table1[[#This Row],[วงเงินงบประมาณที่ได้รับจัดสรร (บาท)]]</f>
        <v>20633</v>
      </c>
      <c r="N74" s="21">
        <v>22633</v>
      </c>
      <c r="O74" s="19" t="s">
        <v>136</v>
      </c>
      <c r="P74" s="22" t="s">
        <v>88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143</v>
      </c>
      <c r="I75" s="21">
        <v>21805</v>
      </c>
      <c r="J75" s="19" t="s">
        <v>81</v>
      </c>
      <c r="K75" s="19" t="s">
        <v>61</v>
      </c>
      <c r="L75" s="19" t="s">
        <v>62</v>
      </c>
      <c r="M75" s="21">
        <f>Table1[[#This Row],[วงเงินงบประมาณที่ได้รับจัดสรร (บาท)]]</f>
        <v>21805</v>
      </c>
      <c r="N75" s="21">
        <v>21805</v>
      </c>
      <c r="O75" s="19" t="s">
        <v>192</v>
      </c>
      <c r="P75" s="22" t="s">
        <v>193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157</v>
      </c>
      <c r="I76" s="21">
        <v>7600</v>
      </c>
      <c r="J76" s="19" t="s">
        <v>81</v>
      </c>
      <c r="K76" s="19" t="s">
        <v>61</v>
      </c>
      <c r="L76" s="19" t="s">
        <v>62</v>
      </c>
      <c r="M76" s="21">
        <f>Table1[[#This Row],[วงเงินงบประมาณที่ได้รับจัดสรร (บาท)]]</f>
        <v>7600</v>
      </c>
      <c r="N76" s="21">
        <v>7600</v>
      </c>
      <c r="O76" s="19" t="s">
        <v>194</v>
      </c>
      <c r="P76" s="22" t="s">
        <v>195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196</v>
      </c>
      <c r="I77" s="21">
        <v>3000</v>
      </c>
      <c r="J77" s="19" t="s">
        <v>81</v>
      </c>
      <c r="K77" s="19" t="s">
        <v>61</v>
      </c>
      <c r="L77" s="19" t="s">
        <v>62</v>
      </c>
      <c r="M77" s="21">
        <f>Table1[[#This Row],[วงเงินงบประมาณที่ได้รับจัดสรร (บาท)]]</f>
        <v>3000</v>
      </c>
      <c r="N77" s="21">
        <v>3000</v>
      </c>
      <c r="O77" s="19" t="s">
        <v>186</v>
      </c>
      <c r="P77" s="22" t="s">
        <v>197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198</v>
      </c>
      <c r="I78" s="21">
        <v>86000</v>
      </c>
      <c r="J78" s="19" t="s">
        <v>81</v>
      </c>
      <c r="K78" s="19" t="s">
        <v>61</v>
      </c>
      <c r="L78" s="19" t="s">
        <v>62</v>
      </c>
      <c r="M78" s="21">
        <f>Table1[[#This Row],[วงเงินงบประมาณที่ได้รับจัดสรร (บาท)]]</f>
        <v>86000</v>
      </c>
      <c r="N78" s="21">
        <v>86000</v>
      </c>
      <c r="O78" s="19" t="s">
        <v>180</v>
      </c>
      <c r="P78" s="22" t="s">
        <v>88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131</v>
      </c>
      <c r="I79" s="21">
        <v>17703</v>
      </c>
      <c r="J79" s="19" t="s">
        <v>81</v>
      </c>
      <c r="K79" s="19" t="s">
        <v>61</v>
      </c>
      <c r="L79" s="19" t="s">
        <v>62</v>
      </c>
      <c r="M79" s="21">
        <f>Table1[[#This Row],[วงเงินงบประมาณที่ได้รับจัดสรร (บาท)]]</f>
        <v>17703</v>
      </c>
      <c r="N79" s="21">
        <v>17703</v>
      </c>
      <c r="O79" s="19" t="s">
        <v>136</v>
      </c>
      <c r="P79" s="22" t="s">
        <v>199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203</v>
      </c>
      <c r="I80" s="21">
        <v>900</v>
      </c>
      <c r="J80" s="19" t="s">
        <v>81</v>
      </c>
      <c r="K80" s="19" t="s">
        <v>61</v>
      </c>
      <c r="L80" s="19" t="s">
        <v>62</v>
      </c>
      <c r="M80" s="21">
        <f>Table1[[#This Row],[วงเงินงบประมาณที่ได้รับจัดสรร (บาท)]]</f>
        <v>900</v>
      </c>
      <c r="N80" s="21">
        <v>900</v>
      </c>
      <c r="O80" s="19" t="s">
        <v>201</v>
      </c>
      <c r="P80" s="22" t="s">
        <v>202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204</v>
      </c>
      <c r="I81" s="21">
        <v>900</v>
      </c>
      <c r="J81" s="19" t="s">
        <v>81</v>
      </c>
      <c r="K81" s="19" t="s">
        <v>61</v>
      </c>
      <c r="L81" s="19" t="s">
        <v>62</v>
      </c>
      <c r="M81" s="21">
        <f>Table1[[#This Row],[วงเงินงบประมาณที่ได้รับจัดสรร (บาท)]]</f>
        <v>900</v>
      </c>
      <c r="N81" s="21">
        <v>900</v>
      </c>
      <c r="O81" s="19" t="s">
        <v>201</v>
      </c>
      <c r="P81" s="22" t="s">
        <v>205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206</v>
      </c>
      <c r="I82" s="21">
        <v>1500</v>
      </c>
      <c r="J82" s="19" t="s">
        <v>81</v>
      </c>
      <c r="K82" s="19" t="s">
        <v>61</v>
      </c>
      <c r="L82" s="19" t="s">
        <v>62</v>
      </c>
      <c r="M82" s="21">
        <f>Table1[[#This Row],[วงเงินงบประมาณที่ได้รับจัดสรร (บาท)]]</f>
        <v>1500</v>
      </c>
      <c r="N82" s="21">
        <v>1500</v>
      </c>
      <c r="O82" s="19" t="s">
        <v>207</v>
      </c>
      <c r="P82" s="22" t="s">
        <v>208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209</v>
      </c>
      <c r="I83" s="21">
        <v>350</v>
      </c>
      <c r="J83" s="19" t="s">
        <v>81</v>
      </c>
      <c r="K83" s="19" t="s">
        <v>61</v>
      </c>
      <c r="L83" s="19" t="s">
        <v>62</v>
      </c>
      <c r="M83" s="21">
        <f>Table1[[#This Row],[วงเงินงบประมาณที่ได้รับจัดสรร (บาท)]]</f>
        <v>350</v>
      </c>
      <c r="N83" s="21">
        <v>350</v>
      </c>
      <c r="O83" s="19" t="s">
        <v>119</v>
      </c>
      <c r="P83" s="22" t="s">
        <v>210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211</v>
      </c>
      <c r="I84" s="21">
        <v>60000</v>
      </c>
      <c r="J84" s="19" t="s">
        <v>81</v>
      </c>
      <c r="K84" s="19" t="s">
        <v>61</v>
      </c>
      <c r="L84" s="19" t="s">
        <v>62</v>
      </c>
      <c r="M84" s="21">
        <f>Table1[[#This Row],[วงเงินงบประมาณที่ได้รับจัดสรร (บาท)]]</f>
        <v>60000</v>
      </c>
      <c r="N84" s="21">
        <v>60000</v>
      </c>
      <c r="O84" s="19" t="s">
        <v>212</v>
      </c>
      <c r="P84" s="22" t="s">
        <v>213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214</v>
      </c>
      <c r="I85" s="21">
        <v>5290</v>
      </c>
      <c r="J85" s="19" t="s">
        <v>81</v>
      </c>
      <c r="K85" s="19" t="s">
        <v>61</v>
      </c>
      <c r="L85" s="19" t="s">
        <v>62</v>
      </c>
      <c r="M85" s="21">
        <f>Table1[[#This Row],[วงเงินงบประมาณที่ได้รับจัดสรร (บาท)]]</f>
        <v>5290</v>
      </c>
      <c r="N85" s="21">
        <v>5290</v>
      </c>
      <c r="O85" s="19" t="s">
        <v>215</v>
      </c>
      <c r="P85" s="22" t="s">
        <v>216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217</v>
      </c>
      <c r="I86" s="21">
        <v>32400</v>
      </c>
      <c r="J86" s="19" t="s">
        <v>81</v>
      </c>
      <c r="K86" s="19" t="s">
        <v>61</v>
      </c>
      <c r="L86" s="19" t="s">
        <v>62</v>
      </c>
      <c r="M86" s="21">
        <f>Table1[[#This Row],[วงเงินงบประมาณที่ได้รับจัดสรร (บาท)]]</f>
        <v>32400</v>
      </c>
      <c r="N86" s="21">
        <v>32400</v>
      </c>
      <c r="O86" s="19" t="s">
        <v>137</v>
      </c>
      <c r="P86" s="22" t="s">
        <v>88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218</v>
      </c>
      <c r="I87" s="21">
        <v>18000</v>
      </c>
      <c r="J87" s="19" t="s">
        <v>81</v>
      </c>
      <c r="K87" s="19" t="s">
        <v>61</v>
      </c>
      <c r="L87" s="19" t="s">
        <v>62</v>
      </c>
      <c r="M87" s="21">
        <f>Table1[[#This Row],[วงเงินงบประมาณที่ได้รับจัดสรร (บาท)]]</f>
        <v>18000</v>
      </c>
      <c r="N87" s="21">
        <v>18000</v>
      </c>
      <c r="O87" s="19" t="s">
        <v>215</v>
      </c>
      <c r="P87" s="22" t="s">
        <v>88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218</v>
      </c>
      <c r="I88" s="21">
        <v>1100</v>
      </c>
      <c r="J88" s="19" t="s">
        <v>81</v>
      </c>
      <c r="K88" s="19" t="s">
        <v>61</v>
      </c>
      <c r="L88" s="19" t="s">
        <v>62</v>
      </c>
      <c r="M88" s="21">
        <f>Table1[[#This Row],[วงเงินงบประมาณที่ได้รับจัดสรร (บาท)]]</f>
        <v>1100</v>
      </c>
      <c r="N88" s="21">
        <v>1100</v>
      </c>
      <c r="O88" s="19" t="s">
        <v>215</v>
      </c>
      <c r="P88" s="22" t="s">
        <v>88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219</v>
      </c>
      <c r="I89" s="21">
        <v>1500</v>
      </c>
      <c r="J89" s="19" t="s">
        <v>81</v>
      </c>
      <c r="K89" s="19" t="s">
        <v>61</v>
      </c>
      <c r="L89" s="19" t="s">
        <v>62</v>
      </c>
      <c r="M89" s="21">
        <f>Table1[[#This Row],[วงเงินงบประมาณที่ได้รับจัดสรร (บาท)]]</f>
        <v>1500</v>
      </c>
      <c r="N89" s="21">
        <v>1500</v>
      </c>
      <c r="O89" s="19" t="s">
        <v>137</v>
      </c>
      <c r="P89" s="22" t="s">
        <v>220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221</v>
      </c>
      <c r="I90" s="21">
        <v>1240</v>
      </c>
      <c r="J90" s="19" t="s">
        <v>81</v>
      </c>
      <c r="K90" s="19" t="s">
        <v>61</v>
      </c>
      <c r="L90" s="19" t="s">
        <v>62</v>
      </c>
      <c r="M90" s="21">
        <f>Table1[[#This Row],[วงเงินงบประมาณที่ได้รับจัดสรร (บาท)]]</f>
        <v>1240</v>
      </c>
      <c r="N90" s="21">
        <v>1240</v>
      </c>
      <c r="O90" s="19" t="s">
        <v>222</v>
      </c>
      <c r="P90" s="22" t="s">
        <v>223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224</v>
      </c>
      <c r="I91" s="21">
        <v>45000</v>
      </c>
      <c r="J91" s="19" t="s">
        <v>81</v>
      </c>
      <c r="K91" s="19" t="s">
        <v>61</v>
      </c>
      <c r="L91" s="19" t="s">
        <v>62</v>
      </c>
      <c r="M91" s="21">
        <f>Table1[[#This Row],[วงเงินงบประมาณที่ได้รับจัดสรร (บาท)]]</f>
        <v>45000</v>
      </c>
      <c r="N91" s="21">
        <v>45000</v>
      </c>
      <c r="O91" s="19" t="s">
        <v>225</v>
      </c>
      <c r="P91" s="22" t="s">
        <v>226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227</v>
      </c>
      <c r="I92" s="21">
        <v>375</v>
      </c>
      <c r="J92" s="19" t="s">
        <v>81</v>
      </c>
      <c r="K92" s="19" t="s">
        <v>61</v>
      </c>
      <c r="L92" s="19" t="s">
        <v>62</v>
      </c>
      <c r="M92" s="21">
        <f>Table1[[#This Row],[วงเงินงบประมาณที่ได้รับจัดสรร (บาท)]]</f>
        <v>375</v>
      </c>
      <c r="N92" s="21">
        <v>375</v>
      </c>
      <c r="O92" s="19" t="s">
        <v>215</v>
      </c>
      <c r="P92" s="22" t="s">
        <v>228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209</v>
      </c>
      <c r="I93" s="21">
        <v>4800</v>
      </c>
      <c r="J93" s="19" t="s">
        <v>81</v>
      </c>
      <c r="K93" s="19" t="s">
        <v>61</v>
      </c>
      <c r="L93" s="19" t="s">
        <v>62</v>
      </c>
      <c r="M93" s="21">
        <f>Table1[[#This Row],[วงเงินงบประมาณที่ได้รับจัดสรร (บาท)]]</f>
        <v>4800</v>
      </c>
      <c r="N93" s="21">
        <v>4800</v>
      </c>
      <c r="O93" s="19" t="s">
        <v>229</v>
      </c>
      <c r="P93" s="22" t="s">
        <v>230</v>
      </c>
    </row>
    <row r="94" spans="1:1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209</v>
      </c>
      <c r="I94" s="21">
        <v>595</v>
      </c>
      <c r="J94" s="19" t="s">
        <v>81</v>
      </c>
      <c r="K94" s="19" t="s">
        <v>61</v>
      </c>
      <c r="L94" s="19" t="s">
        <v>62</v>
      </c>
      <c r="M94" s="21">
        <f>Table1[[#This Row],[วงเงินงบประมาณที่ได้รับจัดสรร (บาท)]]</f>
        <v>595</v>
      </c>
      <c r="N94" s="21">
        <v>595</v>
      </c>
      <c r="O94" s="19" t="s">
        <v>231</v>
      </c>
      <c r="P94" s="22"/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200</v>
      </c>
      <c r="I95" s="21">
        <v>900</v>
      </c>
      <c r="J95" s="19" t="s">
        <v>81</v>
      </c>
      <c r="K95" s="19" t="s">
        <v>61</v>
      </c>
      <c r="L95" s="19" t="s">
        <v>62</v>
      </c>
      <c r="M95" s="21">
        <f>Table1[[#This Row],[วงเงินงบประมาณที่ได้รับจัดสรร (บาท)]]</f>
        <v>900</v>
      </c>
      <c r="N95" s="21">
        <v>900</v>
      </c>
      <c r="O95" s="19" t="s">
        <v>201</v>
      </c>
      <c r="P95" s="22" t="s">
        <v>232</v>
      </c>
    </row>
    <row r="96" spans="1:16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237</v>
      </c>
      <c r="I96" s="21">
        <v>1730</v>
      </c>
      <c r="J96" s="19" t="s">
        <v>81</v>
      </c>
      <c r="K96" s="19" t="s">
        <v>61</v>
      </c>
      <c r="L96" s="19" t="s">
        <v>62</v>
      </c>
      <c r="M96" s="21">
        <f>Table1[[#This Row],[วงเงินงบประมาณที่ได้รับจัดสรร (บาท)]]</f>
        <v>1730</v>
      </c>
      <c r="N96" s="21">
        <v>1730</v>
      </c>
      <c r="O96" s="19" t="s">
        <v>233</v>
      </c>
      <c r="P96" s="22" t="s">
        <v>234</v>
      </c>
    </row>
    <row r="97" spans="1:16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235</v>
      </c>
      <c r="I97" s="21">
        <v>19300</v>
      </c>
      <c r="J97" s="19" t="s">
        <v>81</v>
      </c>
      <c r="K97" s="19" t="s">
        <v>61</v>
      </c>
      <c r="L97" s="19" t="s">
        <v>62</v>
      </c>
      <c r="M97" s="21">
        <f>Table1[[#This Row],[วงเงินงบประมาณที่ได้รับจัดสรร (บาท)]]</f>
        <v>19300</v>
      </c>
      <c r="N97" s="21">
        <v>19300</v>
      </c>
      <c r="O97" s="19" t="s">
        <v>233</v>
      </c>
      <c r="P97" s="22" t="s">
        <v>236</v>
      </c>
    </row>
    <row r="98" spans="1:1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227</v>
      </c>
      <c r="I98" s="21">
        <v>2246</v>
      </c>
      <c r="J98" s="19" t="s">
        <v>81</v>
      </c>
      <c r="K98" s="19" t="s">
        <v>61</v>
      </c>
      <c r="L98" s="19" t="s">
        <v>62</v>
      </c>
      <c r="M98" s="21">
        <f>Table1[[#This Row],[วงเงินงบประมาณที่ได้รับจัดสรร (บาท)]]</f>
        <v>2246</v>
      </c>
      <c r="N98" s="21">
        <v>2246</v>
      </c>
      <c r="O98" s="19" t="s">
        <v>215</v>
      </c>
      <c r="P98" s="22" t="s">
        <v>88</v>
      </c>
    </row>
    <row r="99" spans="1:1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237</v>
      </c>
      <c r="I99" s="21">
        <v>4850</v>
      </c>
      <c r="J99" s="19" t="s">
        <v>81</v>
      </c>
      <c r="K99" s="19" t="s">
        <v>61</v>
      </c>
      <c r="L99" s="19" t="s">
        <v>62</v>
      </c>
      <c r="M99" s="21">
        <f>Table1[[#This Row],[วงเงินงบประมาณที่ได้รับจัดสรร (บาท)]]</f>
        <v>4850</v>
      </c>
      <c r="N99" s="21">
        <v>4850</v>
      </c>
      <c r="O99" s="19" t="s">
        <v>233</v>
      </c>
      <c r="P99" s="22" t="s">
        <v>234</v>
      </c>
    </row>
    <row r="100" spans="1:16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243</v>
      </c>
      <c r="I100" s="21">
        <v>2000</v>
      </c>
      <c r="J100" s="19" t="s">
        <v>81</v>
      </c>
      <c r="K100" s="19" t="s">
        <v>61</v>
      </c>
      <c r="L100" s="19" t="s">
        <v>62</v>
      </c>
      <c r="M100" s="21">
        <f>Table1[[#This Row],[วงเงินงบประมาณที่ได้รับจัดสรร (บาท)]]</f>
        <v>2000</v>
      </c>
      <c r="N100" s="21">
        <v>2000</v>
      </c>
      <c r="O100" s="19" t="s">
        <v>238</v>
      </c>
      <c r="P100" s="22" t="s">
        <v>239</v>
      </c>
    </row>
    <row r="101" spans="1:1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242</v>
      </c>
      <c r="I101" s="21">
        <v>3500</v>
      </c>
      <c r="J101" s="19" t="s">
        <v>81</v>
      </c>
      <c r="K101" s="19" t="s">
        <v>61</v>
      </c>
      <c r="L101" s="19" t="s">
        <v>62</v>
      </c>
      <c r="M101" s="21">
        <f>Table1[[#This Row],[วงเงินงบประมาณที่ได้รับจัดสรร (บาท)]]</f>
        <v>3500</v>
      </c>
      <c r="N101" s="21">
        <v>3500</v>
      </c>
      <c r="O101" s="19" t="s">
        <v>240</v>
      </c>
      <c r="P101" s="22" t="s">
        <v>241</v>
      </c>
    </row>
    <row r="102" spans="1:16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246</v>
      </c>
      <c r="I102" s="21">
        <v>34000</v>
      </c>
      <c r="J102" s="19" t="s">
        <v>81</v>
      </c>
      <c r="K102" s="19" t="s">
        <v>61</v>
      </c>
      <c r="L102" s="19" t="s">
        <v>62</v>
      </c>
      <c r="M102" s="21">
        <f>Table1[[#This Row],[วงเงินงบประมาณที่ได้รับจัดสรร (บาท)]]</f>
        <v>34000</v>
      </c>
      <c r="N102" s="21">
        <f>Table1[[#This Row],[วงเงินงบประมาณที่ได้รับจัดสรร (บาท)]]</f>
        <v>34000</v>
      </c>
      <c r="O102" s="19" t="s">
        <v>244</v>
      </c>
      <c r="P102" s="22" t="s">
        <v>245</v>
      </c>
    </row>
    <row r="103" spans="1:1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247</v>
      </c>
      <c r="I103" s="21">
        <v>2460</v>
      </c>
      <c r="J103" s="19" t="s">
        <v>81</v>
      </c>
      <c r="K103" s="19" t="s">
        <v>61</v>
      </c>
      <c r="L103" s="19" t="s">
        <v>62</v>
      </c>
      <c r="M103" s="21">
        <f>Table1[[#This Row],[วงเงินงบประมาณที่ได้รับจัดสรร (บาท)]]</f>
        <v>2460</v>
      </c>
      <c r="N103" s="21">
        <f>Table1[[#This Row],[วงเงินงบประมาณที่ได้รับจัดสรร (บาท)]]</f>
        <v>2460</v>
      </c>
      <c r="O103" s="19" t="s">
        <v>248</v>
      </c>
      <c r="P103" s="22" t="s">
        <v>249</v>
      </c>
    </row>
    <row r="104" spans="1:16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250</v>
      </c>
      <c r="I104" s="21">
        <v>600</v>
      </c>
      <c r="J104" s="19" t="s">
        <v>81</v>
      </c>
      <c r="K104" s="19" t="s">
        <v>61</v>
      </c>
      <c r="L104" s="19" t="s">
        <v>62</v>
      </c>
      <c r="M104" s="21">
        <f>Table1[[#This Row],[วงเงินงบประมาณที่ได้รับจัดสรร (บาท)]]</f>
        <v>600</v>
      </c>
      <c r="N104" s="21">
        <f>Table1[[#This Row],[วงเงินงบประมาณที่ได้รับจัดสรร (บาท)]]</f>
        <v>600</v>
      </c>
      <c r="O104" s="19" t="s">
        <v>207</v>
      </c>
      <c r="P104" s="22" t="s">
        <v>251</v>
      </c>
    </row>
    <row r="105" spans="1:1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252</v>
      </c>
      <c r="I105" s="21">
        <v>8038.55</v>
      </c>
      <c r="J105" s="19" t="s">
        <v>81</v>
      </c>
      <c r="K105" s="19" t="s">
        <v>61</v>
      </c>
      <c r="L105" s="19" t="s">
        <v>62</v>
      </c>
      <c r="M105" s="21">
        <f>Table1[[#This Row],[วงเงินงบประมาณที่ได้รับจัดสรร (บาท)]]</f>
        <v>8038.55</v>
      </c>
      <c r="N105" s="21">
        <f>Table1[[#This Row],[ราคากลาง (บาท)]]</f>
        <v>8038.55</v>
      </c>
      <c r="O105" s="19" t="s">
        <v>128</v>
      </c>
      <c r="P105" s="22" t="s">
        <v>88</v>
      </c>
    </row>
    <row r="106" spans="1:16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253</v>
      </c>
      <c r="I106" s="21">
        <v>2565</v>
      </c>
      <c r="J106" s="19" t="s">
        <v>81</v>
      </c>
      <c r="K106" s="19" t="s">
        <v>61</v>
      </c>
      <c r="L106" s="19" t="s">
        <v>62</v>
      </c>
      <c r="M106" s="21">
        <f>Table1[[#This Row],[วงเงินงบประมาณที่ได้รับจัดสรร (บาท)]]</f>
        <v>2565</v>
      </c>
      <c r="N106" s="21">
        <f>Table1[[#This Row],[วงเงินงบประมาณที่ได้รับจัดสรร (บาท)]]</f>
        <v>2565</v>
      </c>
      <c r="O106" s="19" t="s">
        <v>254</v>
      </c>
      <c r="P106" s="22" t="s">
        <v>88</v>
      </c>
    </row>
    <row r="107" spans="1:16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19" t="s">
        <v>255</v>
      </c>
      <c r="I107" s="21">
        <v>8000</v>
      </c>
      <c r="J107" s="19" t="s">
        <v>81</v>
      </c>
      <c r="K107" s="19" t="s">
        <v>61</v>
      </c>
      <c r="L107" s="19" t="s">
        <v>62</v>
      </c>
      <c r="M107" s="21">
        <f>Table1[[#This Row],[วงเงินงบประมาณที่ได้รับจัดสรร (บาท)]]</f>
        <v>8000</v>
      </c>
      <c r="N107" s="21">
        <f>Table1[[#This Row],[วงเงินงบประมาณที่ได้รับจัดสรร (บาท)]]</f>
        <v>8000</v>
      </c>
      <c r="O107" s="19" t="s">
        <v>248</v>
      </c>
      <c r="P107" s="22" t="s">
        <v>256</v>
      </c>
    </row>
    <row r="108" spans="1:16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227</v>
      </c>
      <c r="I108" s="21">
        <v>9186</v>
      </c>
      <c r="J108" s="19" t="s">
        <v>81</v>
      </c>
      <c r="K108" s="19" t="s">
        <v>61</v>
      </c>
      <c r="L108" s="19" t="s">
        <v>62</v>
      </c>
      <c r="M108" s="21">
        <f>Table1[[#This Row],[วงเงินงบประมาณที่ได้รับจัดสรร (บาท)]]</f>
        <v>9186</v>
      </c>
      <c r="N108" s="21">
        <f>Table1[[#This Row],[วงเงินงบประมาณที่ได้รับจัดสรร (บาท)]]</f>
        <v>9186</v>
      </c>
      <c r="O108" s="19" t="s">
        <v>215</v>
      </c>
      <c r="P108" s="22" t="s">
        <v>257</v>
      </c>
    </row>
    <row r="109" spans="1:16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258</v>
      </c>
      <c r="I109" s="21">
        <v>54100</v>
      </c>
      <c r="J109" s="19" t="s">
        <v>81</v>
      </c>
      <c r="K109" s="19" t="s">
        <v>61</v>
      </c>
      <c r="L109" s="19" t="s">
        <v>62</v>
      </c>
      <c r="M109" s="21">
        <f>Table1[[#This Row],[วงเงินงบประมาณที่ได้รับจัดสรร (บาท)]]</f>
        <v>54100</v>
      </c>
      <c r="N109" s="21">
        <f>Table1[[#This Row],[วงเงินงบประมาณที่ได้รับจัดสรร (บาท)]]</f>
        <v>54100</v>
      </c>
      <c r="O109" s="19" t="s">
        <v>259</v>
      </c>
      <c r="P109" s="22" t="s">
        <v>88</v>
      </c>
    </row>
    <row r="110" spans="1:16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260</v>
      </c>
      <c r="I110" s="21">
        <v>500</v>
      </c>
      <c r="J110" s="19" t="s">
        <v>81</v>
      </c>
      <c r="K110" s="19" t="s">
        <v>61</v>
      </c>
      <c r="L110" s="19" t="s">
        <v>62</v>
      </c>
      <c r="M110" s="21">
        <f>Table1[[#This Row],[วงเงินงบประมาณที่ได้รับจัดสรร (บาท)]]</f>
        <v>500</v>
      </c>
      <c r="N110" s="21">
        <f>Table1[[#This Row],[วงเงินงบประมาณที่ได้รับจัดสรร (บาท)]]</f>
        <v>500</v>
      </c>
      <c r="O110" s="19" t="s">
        <v>261</v>
      </c>
      <c r="P110" s="22" t="s">
        <v>262</v>
      </c>
    </row>
    <row r="111" spans="1:16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227</v>
      </c>
      <c r="I111" s="21">
        <v>5520</v>
      </c>
      <c r="J111" s="19" t="s">
        <v>81</v>
      </c>
      <c r="K111" s="19" t="s">
        <v>61</v>
      </c>
      <c r="L111" s="19" t="s">
        <v>62</v>
      </c>
      <c r="M111" s="21">
        <f>Table1[[#This Row],[วงเงินงบประมาณที่ได้รับจัดสรร (บาท)]]</f>
        <v>5520</v>
      </c>
      <c r="N111" s="21">
        <f>Table1[[#This Row],[วงเงินงบประมาณที่ได้รับจัดสรร (บาท)]]</f>
        <v>5520</v>
      </c>
      <c r="O111" s="19" t="s">
        <v>215</v>
      </c>
      <c r="P111" s="22" t="s">
        <v>263</v>
      </c>
    </row>
    <row r="112" spans="1:16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200</v>
      </c>
      <c r="I112" s="21">
        <v>900</v>
      </c>
      <c r="J112" s="19" t="s">
        <v>81</v>
      </c>
      <c r="K112" s="19" t="s">
        <v>61</v>
      </c>
      <c r="L112" s="19" t="s">
        <v>62</v>
      </c>
      <c r="M112" s="21">
        <f>Table1[[#This Row],[วงเงินงบประมาณที่ได้รับจัดสรร (บาท)]]</f>
        <v>900</v>
      </c>
      <c r="N112" s="21">
        <f>Table1[[#This Row],[วงเงินงบประมาณที่ได้รับจัดสรร (บาท)]]</f>
        <v>900</v>
      </c>
      <c r="O112" s="19" t="s">
        <v>264</v>
      </c>
      <c r="P112" s="22" t="s">
        <v>265</v>
      </c>
    </row>
    <row r="113" spans="1:16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19" t="s">
        <v>266</v>
      </c>
      <c r="I113" s="21">
        <v>5800</v>
      </c>
      <c r="J113" s="19" t="s">
        <v>81</v>
      </c>
      <c r="K113" s="19" t="s">
        <v>61</v>
      </c>
      <c r="L113" s="19" t="s">
        <v>62</v>
      </c>
      <c r="M113" s="21">
        <f>Table1[[#This Row],[วงเงินงบประมาณที่ได้รับจัดสรร (บาท)]]</f>
        <v>5800</v>
      </c>
      <c r="N113" s="21">
        <f>Table1[[#This Row],[วงเงินงบประมาณที่ได้รับจัดสรร (บาท)]]</f>
        <v>5800</v>
      </c>
      <c r="O113" s="19" t="s">
        <v>267</v>
      </c>
      <c r="P113" s="22" t="s">
        <v>268</v>
      </c>
    </row>
    <row r="114" spans="1:16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19" t="s">
        <v>269</v>
      </c>
      <c r="I114" s="21">
        <v>7500</v>
      </c>
      <c r="J114" s="19" t="s">
        <v>81</v>
      </c>
      <c r="K114" s="19" t="s">
        <v>61</v>
      </c>
      <c r="L114" s="19" t="s">
        <v>62</v>
      </c>
      <c r="M114" s="21">
        <f>Table1[[#This Row],[วงเงินงบประมาณที่ได้รับจัดสรร (บาท)]]</f>
        <v>7500</v>
      </c>
      <c r="N114" s="21">
        <f>Table1[[#This Row],[วงเงินงบประมาณที่ได้รับจัดสรร (บาท)]]</f>
        <v>7500</v>
      </c>
      <c r="O114" s="19" t="s">
        <v>270</v>
      </c>
      <c r="P114" s="22" t="s">
        <v>88</v>
      </c>
    </row>
    <row r="115" spans="1:16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271</v>
      </c>
      <c r="I115" s="21">
        <v>5000</v>
      </c>
      <c r="J115" s="19" t="s">
        <v>81</v>
      </c>
      <c r="K115" s="19" t="s">
        <v>61</v>
      </c>
      <c r="L115" s="19" t="s">
        <v>62</v>
      </c>
      <c r="M115" s="21">
        <f>Table1[[#This Row],[วงเงินงบประมาณที่ได้รับจัดสรร (บาท)]]</f>
        <v>5000</v>
      </c>
      <c r="N115" s="21">
        <f>Table1[[#This Row],[วงเงินงบประมาณที่ได้รับจัดสรร (บาท)]]</f>
        <v>5000</v>
      </c>
      <c r="O115" s="19" t="s">
        <v>225</v>
      </c>
      <c r="P115" s="22" t="s">
        <v>272</v>
      </c>
    </row>
    <row r="116" spans="1:16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19" t="s">
        <v>273</v>
      </c>
      <c r="I116" s="21">
        <v>5242</v>
      </c>
      <c r="J116" s="19" t="s">
        <v>81</v>
      </c>
      <c r="K116" s="19" t="s">
        <v>61</v>
      </c>
      <c r="L116" s="19" t="s">
        <v>62</v>
      </c>
      <c r="M116" s="21">
        <f>Table1[[#This Row],[วงเงินงบประมาณที่ได้รับจัดสรร (บาท)]]</f>
        <v>5242</v>
      </c>
      <c r="N116" s="21">
        <f>Table1[[#This Row],[วงเงินงบประมาณที่ได้รับจัดสรร (บาท)]]</f>
        <v>5242</v>
      </c>
      <c r="O116" s="19" t="s">
        <v>215</v>
      </c>
      <c r="P116" s="22" t="s">
        <v>88</v>
      </c>
    </row>
    <row r="117" spans="1:16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19" t="s">
        <v>200</v>
      </c>
      <c r="I117" s="21">
        <v>900</v>
      </c>
      <c r="J117" s="19" t="s">
        <v>81</v>
      </c>
      <c r="K117" s="19" t="s">
        <v>61</v>
      </c>
      <c r="L117" s="19" t="s">
        <v>62</v>
      </c>
      <c r="M117" s="21">
        <f>Table1[[#This Row],[วงเงินงบประมาณที่ได้รับจัดสรร (บาท)]]</f>
        <v>900</v>
      </c>
      <c r="N117" s="21">
        <f>Table1[[#This Row],[วงเงินงบประมาณที่ได้รับจัดสรร (บาท)]]</f>
        <v>900</v>
      </c>
      <c r="O117" s="19" t="s">
        <v>264</v>
      </c>
      <c r="P117" s="22" t="s">
        <v>274</v>
      </c>
    </row>
    <row r="118" spans="1:16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275</v>
      </c>
      <c r="I118" s="21">
        <v>3263</v>
      </c>
      <c r="J118" s="19" t="s">
        <v>81</v>
      </c>
      <c r="K118" s="19" t="s">
        <v>61</v>
      </c>
      <c r="L118" s="19" t="s">
        <v>62</v>
      </c>
      <c r="M118" s="21">
        <f>Table1[[#This Row],[วงเงินงบประมาณที่ได้รับจัดสรร (บาท)]]</f>
        <v>3263</v>
      </c>
      <c r="N118" s="21">
        <f>Table1[[#This Row],[วงเงินงบประมาณที่ได้รับจัดสรร (บาท)]]</f>
        <v>3263</v>
      </c>
      <c r="O118" s="19" t="s">
        <v>128</v>
      </c>
      <c r="P118" s="22" t="s">
        <v>276</v>
      </c>
    </row>
    <row r="119" spans="1:16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221</v>
      </c>
      <c r="I119" s="21">
        <v>21000</v>
      </c>
      <c r="J119" s="19" t="s">
        <v>81</v>
      </c>
      <c r="K119" s="19" t="s">
        <v>61</v>
      </c>
      <c r="L119" s="19" t="s">
        <v>62</v>
      </c>
      <c r="M119" s="21">
        <f>Table1[[#This Row],[วงเงินงบประมาณที่ได้รับจัดสรร (บาท)]]</f>
        <v>21000</v>
      </c>
      <c r="N119" s="21">
        <f>Table1[[#This Row],[วงเงินงบประมาณที่ได้รับจัดสรร (บาท)]]</f>
        <v>21000</v>
      </c>
      <c r="O119" s="19" t="s">
        <v>277</v>
      </c>
      <c r="P119" s="22" t="s">
        <v>88</v>
      </c>
    </row>
    <row r="120" spans="1:16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278</v>
      </c>
      <c r="I120" s="21">
        <v>1040</v>
      </c>
      <c r="J120" s="19" t="s">
        <v>81</v>
      </c>
      <c r="K120" s="19" t="s">
        <v>61</v>
      </c>
      <c r="L120" s="19" t="s">
        <v>62</v>
      </c>
      <c r="M120" s="21">
        <f>Table1[[#This Row],[วงเงินงบประมาณที่ได้รับจัดสรร (บาท)]]</f>
        <v>1040</v>
      </c>
      <c r="N120" s="21">
        <f>Table1[[#This Row],[วงเงินงบประมาณที่ได้รับจัดสรร (บาท)]]</f>
        <v>1040</v>
      </c>
      <c r="O120" s="19" t="s">
        <v>279</v>
      </c>
      <c r="P120" s="22" t="s">
        <v>280</v>
      </c>
    </row>
    <row r="121" spans="1:16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19" t="s">
        <v>209</v>
      </c>
      <c r="I121" s="21">
        <v>2565</v>
      </c>
      <c r="J121" s="19" t="s">
        <v>81</v>
      </c>
      <c r="K121" s="19" t="s">
        <v>61</v>
      </c>
      <c r="L121" s="19" t="s">
        <v>62</v>
      </c>
      <c r="M121" s="21">
        <f>Table1[[#This Row],[วงเงินงบประมาณที่ได้รับจัดสรร (บาท)]]</f>
        <v>2565</v>
      </c>
      <c r="N121" s="21">
        <f>Table1[[#This Row],[วงเงินงบประมาณที่ได้รับจัดสรร (บาท)]]</f>
        <v>2565</v>
      </c>
      <c r="O121" s="19" t="s">
        <v>254</v>
      </c>
      <c r="P121" s="22" t="s">
        <v>281</v>
      </c>
    </row>
    <row r="122" spans="1:16" x14ac:dyDescent="0.5500000000000000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209</v>
      </c>
      <c r="I122" s="21">
        <v>7480</v>
      </c>
      <c r="J122" s="19" t="s">
        <v>81</v>
      </c>
      <c r="K122" s="19" t="s">
        <v>61</v>
      </c>
      <c r="L122" s="19" t="s">
        <v>62</v>
      </c>
      <c r="M122" s="21">
        <f>Table1[[#This Row],[วงเงินงบประมาณที่ได้รับจัดสรร (บาท)]]</f>
        <v>7480</v>
      </c>
      <c r="N122" s="21">
        <f>Table1[[#This Row],[วงเงินงบประมาณที่ได้รับจัดสรร (บาท)]]</f>
        <v>7480</v>
      </c>
      <c r="O122" s="19" t="s">
        <v>254</v>
      </c>
      <c r="P122" s="22" t="s">
        <v>282</v>
      </c>
    </row>
    <row r="123" spans="1:16" x14ac:dyDescent="0.5500000000000000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19" t="s">
        <v>227</v>
      </c>
      <c r="I123" s="21">
        <v>345</v>
      </c>
      <c r="J123" s="19" t="s">
        <v>81</v>
      </c>
      <c r="K123" s="19" t="s">
        <v>61</v>
      </c>
      <c r="L123" s="19" t="s">
        <v>62</v>
      </c>
      <c r="M123" s="21">
        <f>Table1[[#This Row],[วงเงินงบประมาณที่ได้รับจัดสรร (บาท)]]</f>
        <v>345</v>
      </c>
      <c r="N123" s="21">
        <f>Table1[[#This Row],[วงเงินงบประมาณที่ได้รับจัดสรร (บาท)]]</f>
        <v>345</v>
      </c>
      <c r="O123" s="19" t="s">
        <v>215</v>
      </c>
      <c r="P123" s="22" t="s">
        <v>283</v>
      </c>
    </row>
    <row r="124" spans="1:16" x14ac:dyDescent="0.5500000000000000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19" t="s">
        <v>284</v>
      </c>
      <c r="I124" s="21">
        <v>66000</v>
      </c>
      <c r="J124" s="19" t="s">
        <v>81</v>
      </c>
      <c r="K124" s="19" t="s">
        <v>61</v>
      </c>
      <c r="L124" s="19" t="s">
        <v>62</v>
      </c>
      <c r="M124" s="21">
        <f>Table1[[#This Row],[วงเงินงบประมาณที่ได้รับจัดสรร (บาท)]]</f>
        <v>66000</v>
      </c>
      <c r="N124" s="21">
        <f>Table1[[#This Row],[วงเงินงบประมาณที่ได้รับจัดสรร (บาท)]]</f>
        <v>66000</v>
      </c>
      <c r="O124" s="19" t="s">
        <v>285</v>
      </c>
      <c r="P124" s="22" t="s">
        <v>286</v>
      </c>
    </row>
    <row r="125" spans="1:16" x14ac:dyDescent="0.5500000000000000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227</v>
      </c>
      <c r="I125" s="21">
        <v>345</v>
      </c>
      <c r="J125" s="19" t="s">
        <v>81</v>
      </c>
      <c r="K125" s="19" t="s">
        <v>61</v>
      </c>
      <c r="L125" s="19" t="s">
        <v>62</v>
      </c>
      <c r="M125" s="21">
        <f>Table1[[#This Row],[วงเงินงบประมาณที่ได้รับจัดสรร (บาท)]]</f>
        <v>345</v>
      </c>
      <c r="N125" s="21">
        <f>Table1[[#This Row],[วงเงินงบประมาณที่ได้รับจัดสรร (บาท)]]</f>
        <v>345</v>
      </c>
      <c r="O125" s="19" t="s">
        <v>215</v>
      </c>
      <c r="P125" s="22" t="s">
        <v>287</v>
      </c>
    </row>
    <row r="126" spans="1:16" x14ac:dyDescent="0.5500000000000000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19" t="s">
        <v>288</v>
      </c>
      <c r="I126" s="21">
        <v>5070.37</v>
      </c>
      <c r="J126" s="19" t="s">
        <v>81</v>
      </c>
      <c r="K126" s="19" t="s">
        <v>61</v>
      </c>
      <c r="L126" s="19" t="s">
        <v>62</v>
      </c>
      <c r="M126" s="21">
        <f>Table1[[#This Row],[วงเงินงบประมาณที่ได้รับจัดสรร (บาท)]]</f>
        <v>5070.37</v>
      </c>
      <c r="N126" s="21">
        <f>Table1[[#This Row],[วงเงินงบประมาณที่ได้รับจัดสรร (บาท)]]</f>
        <v>5070.37</v>
      </c>
      <c r="O126" s="19" t="s">
        <v>128</v>
      </c>
      <c r="P126" s="22" t="s">
        <v>289</v>
      </c>
    </row>
    <row r="127" spans="1:16" x14ac:dyDescent="0.5500000000000000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19" t="s">
        <v>292</v>
      </c>
      <c r="I127" s="21">
        <v>3150</v>
      </c>
      <c r="J127" s="19" t="s">
        <v>81</v>
      </c>
      <c r="K127" s="19" t="s">
        <v>61</v>
      </c>
      <c r="L127" s="19" t="s">
        <v>62</v>
      </c>
      <c r="M127" s="21">
        <f>Table1[[#This Row],[วงเงินงบประมาณที่ได้รับจัดสรร (บาท)]]</f>
        <v>3150</v>
      </c>
      <c r="N127" s="21">
        <f>Table1[[#This Row],[วงเงินงบประมาณที่ได้รับจัดสรร (บาท)]]</f>
        <v>3150</v>
      </c>
      <c r="O127" s="19" t="s">
        <v>290</v>
      </c>
      <c r="P127" s="22" t="s">
        <v>291</v>
      </c>
    </row>
    <row r="128" spans="1:16" x14ac:dyDescent="0.5500000000000000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292</v>
      </c>
      <c r="I128" s="21">
        <v>2700</v>
      </c>
      <c r="J128" s="19" t="s">
        <v>81</v>
      </c>
      <c r="K128" s="19" t="s">
        <v>61</v>
      </c>
      <c r="L128" s="19" t="s">
        <v>62</v>
      </c>
      <c r="M128" s="21">
        <f>Table1[[#This Row],[วงเงินงบประมาณที่ได้รับจัดสรร (บาท)]]</f>
        <v>2700</v>
      </c>
      <c r="N128" s="21">
        <f>Table1[[#This Row],[วงเงินงบประมาณที่ได้รับจัดสรร (บาท)]]</f>
        <v>2700</v>
      </c>
      <c r="O128" s="19" t="s">
        <v>293</v>
      </c>
      <c r="P128" s="22" t="s">
        <v>294</v>
      </c>
    </row>
    <row r="129" spans="1:16" x14ac:dyDescent="0.5500000000000000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19" t="s">
        <v>227</v>
      </c>
      <c r="I129" s="21">
        <v>345</v>
      </c>
      <c r="J129" s="19" t="s">
        <v>81</v>
      </c>
      <c r="K129" s="19" t="s">
        <v>61</v>
      </c>
      <c r="L129" s="19" t="s">
        <v>62</v>
      </c>
      <c r="M129" s="21">
        <f>Table1[[#This Row],[วงเงินงบประมาณที่ได้รับจัดสรร (บาท)]]</f>
        <v>345</v>
      </c>
      <c r="N129" s="21">
        <f>Table1[[#This Row],[วงเงินงบประมาณที่ได้รับจัดสรร (บาท)]]</f>
        <v>345</v>
      </c>
      <c r="O129" s="19" t="s">
        <v>215</v>
      </c>
      <c r="P129" s="22" t="s">
        <v>295</v>
      </c>
    </row>
    <row r="130" spans="1:16" x14ac:dyDescent="0.5500000000000000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296</v>
      </c>
      <c r="I130" s="21">
        <v>20000</v>
      </c>
      <c r="J130" s="19" t="s">
        <v>81</v>
      </c>
      <c r="K130" s="19" t="s">
        <v>61</v>
      </c>
      <c r="L130" s="19" t="s">
        <v>62</v>
      </c>
      <c r="M130" s="21">
        <f>Table1[[#This Row],[วงเงินงบประมาณที่ได้รับจัดสรร (บาท)]]</f>
        <v>20000</v>
      </c>
      <c r="N130" s="21">
        <f>Table1[[#This Row],[วงเงินงบประมาณที่ได้รับจัดสรร (บาท)]]</f>
        <v>20000</v>
      </c>
      <c r="O130" s="19" t="s">
        <v>297</v>
      </c>
      <c r="P130" s="22" t="s">
        <v>88</v>
      </c>
    </row>
    <row r="131" spans="1:16" x14ac:dyDescent="0.5500000000000000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19" t="s">
        <v>260</v>
      </c>
      <c r="I131" s="21">
        <v>1100</v>
      </c>
      <c r="J131" s="19" t="s">
        <v>81</v>
      </c>
      <c r="K131" s="19" t="s">
        <v>61</v>
      </c>
      <c r="L131" s="19" t="s">
        <v>62</v>
      </c>
      <c r="M131" s="21">
        <f>Table1[[#This Row],[วงเงินงบประมาณที่ได้รับจัดสรร (บาท)]]</f>
        <v>1100</v>
      </c>
      <c r="N131" s="21">
        <f>Table1[[#This Row],[วงเงินงบประมาณที่ได้รับจัดสรร (บาท)]]</f>
        <v>1100</v>
      </c>
      <c r="O131" s="19" t="s">
        <v>298</v>
      </c>
      <c r="P131" s="22" t="s">
        <v>299</v>
      </c>
    </row>
    <row r="132" spans="1:16" x14ac:dyDescent="0.5500000000000000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300</v>
      </c>
      <c r="I132" s="21">
        <v>2565</v>
      </c>
      <c r="J132" s="19" t="s">
        <v>81</v>
      </c>
      <c r="K132" s="19" t="s">
        <v>61</v>
      </c>
      <c r="L132" s="19" t="s">
        <v>62</v>
      </c>
      <c r="M132" s="21">
        <f>Table1[[#This Row],[วงเงินงบประมาณที่ได้รับจัดสรร (บาท)]]</f>
        <v>2565</v>
      </c>
      <c r="N132" s="21">
        <f>Table1[[#This Row],[วงเงินงบประมาณที่ได้รับจัดสรร (บาท)]]</f>
        <v>2565</v>
      </c>
      <c r="O132" s="19" t="s">
        <v>254</v>
      </c>
      <c r="P132" s="22" t="s">
        <v>301</v>
      </c>
    </row>
    <row r="133" spans="1:16" x14ac:dyDescent="0.5500000000000000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302</v>
      </c>
      <c r="I133" s="21">
        <v>12000</v>
      </c>
      <c r="J133" s="19" t="s">
        <v>81</v>
      </c>
      <c r="K133" s="19" t="s">
        <v>61</v>
      </c>
      <c r="L133" s="19" t="s">
        <v>62</v>
      </c>
      <c r="M133" s="21">
        <f>Table1[[#This Row],[วงเงินงบประมาณที่ได้รับจัดสรร (บาท)]]</f>
        <v>12000</v>
      </c>
      <c r="N133" s="21">
        <f>Table1[[#This Row],[วงเงินงบประมาณที่ได้รับจัดสรร (บาท)]]</f>
        <v>12000</v>
      </c>
      <c r="O133" s="19" t="s">
        <v>254</v>
      </c>
      <c r="P133" s="22" t="s">
        <v>303</v>
      </c>
    </row>
    <row r="134" spans="1:16" x14ac:dyDescent="0.5500000000000000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292</v>
      </c>
      <c r="I134" s="21">
        <v>8400</v>
      </c>
      <c r="J134" s="19" t="s">
        <v>81</v>
      </c>
      <c r="K134" s="19" t="s">
        <v>61</v>
      </c>
      <c r="L134" s="19" t="s">
        <v>62</v>
      </c>
      <c r="M134" s="21">
        <f>Table1[[#This Row],[วงเงินงบประมาณที่ได้รับจัดสรร (บาท)]]</f>
        <v>8400</v>
      </c>
      <c r="N134" s="21">
        <f>Table1[[#This Row],[วงเงินงบประมาณที่ได้รับจัดสรร (บาท)]]</f>
        <v>8400</v>
      </c>
      <c r="O134" s="19" t="s">
        <v>290</v>
      </c>
      <c r="P134" s="22" t="s">
        <v>304</v>
      </c>
    </row>
    <row r="135" spans="1:16" x14ac:dyDescent="0.5500000000000000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227</v>
      </c>
      <c r="I135" s="21">
        <v>345</v>
      </c>
      <c r="J135" s="19" t="s">
        <v>81</v>
      </c>
      <c r="K135" s="19" t="s">
        <v>61</v>
      </c>
      <c r="L135" s="19" t="s">
        <v>62</v>
      </c>
      <c r="M135" s="21">
        <f>Table1[[#This Row],[วงเงินงบประมาณที่ได้รับจัดสรร (บาท)]]</f>
        <v>345</v>
      </c>
      <c r="N135" s="21">
        <f>Table1[[#This Row],[วงเงินงบประมาณที่ได้รับจัดสรร (บาท)]]</f>
        <v>345</v>
      </c>
      <c r="O135" s="19" t="s">
        <v>215</v>
      </c>
      <c r="P135" s="22" t="s">
        <v>305</v>
      </c>
    </row>
    <row r="136" spans="1:16" x14ac:dyDescent="0.5500000000000000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19" t="s">
        <v>306</v>
      </c>
      <c r="I136" s="21">
        <v>6000</v>
      </c>
      <c r="J136" s="19" t="s">
        <v>81</v>
      </c>
      <c r="K136" s="19" t="s">
        <v>61</v>
      </c>
      <c r="L136" s="19" t="s">
        <v>62</v>
      </c>
      <c r="M136" s="21">
        <f>Table1[[#This Row],[วงเงินงบประมาณที่ได้รับจัดสรร (บาท)]]</f>
        <v>6000</v>
      </c>
      <c r="N136" s="21">
        <f>Table1[[#This Row],[วงเงินงบประมาณที่ได้รับจัดสรร (บาท)]]</f>
        <v>6000</v>
      </c>
      <c r="O136" s="19" t="s">
        <v>307</v>
      </c>
      <c r="P136" s="22" t="s">
        <v>308</v>
      </c>
    </row>
    <row r="137" spans="1:16" x14ac:dyDescent="0.5500000000000000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19" t="s">
        <v>284</v>
      </c>
      <c r="I137" s="21">
        <v>114000</v>
      </c>
      <c r="J137" s="19" t="s">
        <v>81</v>
      </c>
      <c r="K137" s="19" t="s">
        <v>61</v>
      </c>
      <c r="L137" s="19" t="s">
        <v>62</v>
      </c>
      <c r="M137" s="21">
        <f>Table1[[#This Row],[วงเงินงบประมาณที่ได้รับจัดสรร (บาท)]]</f>
        <v>114000</v>
      </c>
      <c r="N137" s="21">
        <f>Table1[[#This Row],[วงเงินงบประมาณที่ได้รับจัดสรร (บาท)]]</f>
        <v>114000</v>
      </c>
      <c r="O137" s="19" t="s">
        <v>309</v>
      </c>
      <c r="P137" s="22" t="s">
        <v>310</v>
      </c>
    </row>
    <row r="138" spans="1:16" x14ac:dyDescent="0.5500000000000000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19" t="s">
        <v>311</v>
      </c>
      <c r="I138" s="21">
        <v>1000</v>
      </c>
      <c r="J138" s="19" t="s">
        <v>81</v>
      </c>
      <c r="K138" s="19" t="s">
        <v>61</v>
      </c>
      <c r="L138" s="19" t="s">
        <v>62</v>
      </c>
      <c r="M138" s="21">
        <f>Table1[[#This Row],[วงเงินงบประมาณที่ได้รับจัดสรร (บาท)]]</f>
        <v>1000</v>
      </c>
      <c r="N138" s="21">
        <f>Table1[[#This Row],[วงเงินงบประมาณที่ได้รับจัดสรร (บาท)]]</f>
        <v>1000</v>
      </c>
      <c r="O138" s="19" t="s">
        <v>137</v>
      </c>
      <c r="P138" s="22" t="s">
        <v>312</v>
      </c>
    </row>
    <row r="139" spans="1:16" x14ac:dyDescent="0.5500000000000000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19" t="s">
        <v>227</v>
      </c>
      <c r="I139" s="21">
        <v>345</v>
      </c>
      <c r="J139" s="19" t="s">
        <v>81</v>
      </c>
      <c r="K139" s="19" t="s">
        <v>61</v>
      </c>
      <c r="L139" s="19" t="s">
        <v>62</v>
      </c>
      <c r="M139" s="21">
        <f>Table1[[#This Row],[วงเงินงบประมาณที่ได้รับจัดสรร (บาท)]]</f>
        <v>345</v>
      </c>
      <c r="N139" s="21">
        <f>Table1[[#This Row],[วงเงินงบประมาณที่ได้รับจัดสรร (บาท)]]</f>
        <v>345</v>
      </c>
      <c r="O139" s="19" t="s">
        <v>215</v>
      </c>
      <c r="P139" s="22" t="s">
        <v>313</v>
      </c>
    </row>
    <row r="140" spans="1:16" x14ac:dyDescent="0.5500000000000000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19" t="s">
        <v>292</v>
      </c>
      <c r="I140" s="21">
        <v>2600</v>
      </c>
      <c r="J140" s="19" t="s">
        <v>81</v>
      </c>
      <c r="K140" s="19" t="s">
        <v>61</v>
      </c>
      <c r="L140" s="19" t="s">
        <v>62</v>
      </c>
      <c r="M140" s="21">
        <f>Table1[[#This Row],[วงเงินงบประมาณที่ได้รับจัดสรร (บาท)]]</f>
        <v>2600</v>
      </c>
      <c r="N140" s="21">
        <f>Table1[[#This Row],[วงเงินงบประมาณที่ได้รับจัดสรร (บาท)]]</f>
        <v>2600</v>
      </c>
      <c r="O140" s="19" t="s">
        <v>254</v>
      </c>
      <c r="P140" s="22" t="s">
        <v>314</v>
      </c>
    </row>
    <row r="141" spans="1:16" x14ac:dyDescent="0.5500000000000000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19" t="s">
        <v>284</v>
      </c>
      <c r="I141" s="21">
        <v>76000</v>
      </c>
      <c r="J141" s="19" t="s">
        <v>81</v>
      </c>
      <c r="K141" s="19" t="s">
        <v>61</v>
      </c>
      <c r="L141" s="19" t="s">
        <v>62</v>
      </c>
      <c r="M141" s="21">
        <f>Table1[[#This Row],[วงเงินงบประมาณที่ได้รับจัดสรร (บาท)]]</f>
        <v>76000</v>
      </c>
      <c r="N141" s="21">
        <f>Table1[[#This Row],[วงเงินงบประมาณที่ได้รับจัดสรร (บาท)]]</f>
        <v>76000</v>
      </c>
      <c r="O141" s="19" t="s">
        <v>309</v>
      </c>
      <c r="P141" s="22" t="s">
        <v>315</v>
      </c>
    </row>
    <row r="142" spans="1:16" x14ac:dyDescent="0.5500000000000000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19" t="s">
        <v>284</v>
      </c>
      <c r="I142" s="21">
        <v>38000</v>
      </c>
      <c r="J142" s="19" t="s">
        <v>81</v>
      </c>
      <c r="K142" s="19" t="s">
        <v>61</v>
      </c>
      <c r="L142" s="19" t="s">
        <v>62</v>
      </c>
      <c r="M142" s="21">
        <f>Table1[[#This Row],[วงเงินงบประมาณที่ได้รับจัดสรร (บาท)]]</f>
        <v>38000</v>
      </c>
      <c r="N142" s="21">
        <f>Table1[[#This Row],[วงเงินงบประมาณที่ได้รับจัดสรร (บาท)]]</f>
        <v>38000</v>
      </c>
      <c r="O142" s="19" t="s">
        <v>316</v>
      </c>
      <c r="P142" s="22" t="s">
        <v>317</v>
      </c>
    </row>
    <row r="143" spans="1:16" x14ac:dyDescent="0.55000000000000004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21"/>
      <c r="N143" s="21"/>
      <c r="O143" s="19"/>
      <c r="P143" s="22"/>
    </row>
    <row r="144" spans="1:16" x14ac:dyDescent="0.55000000000000004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21"/>
      <c r="N144" s="21"/>
      <c r="O144" s="19"/>
      <c r="P144" s="22"/>
    </row>
    <row r="145" spans="1:16" x14ac:dyDescent="0.55000000000000004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21"/>
      <c r="N145" s="21"/>
      <c r="O145" s="19"/>
      <c r="P145" s="22"/>
    </row>
    <row r="146" spans="1:16" x14ac:dyDescent="0.55000000000000004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21"/>
      <c r="N146" s="21"/>
      <c r="O146" s="19"/>
      <c r="P146" s="22"/>
    </row>
    <row r="147" spans="1:16" x14ac:dyDescent="0.55000000000000004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21"/>
      <c r="N147" s="21"/>
      <c r="O147" s="19"/>
      <c r="P147" s="22"/>
    </row>
    <row r="148" spans="1:16" x14ac:dyDescent="0.55000000000000004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21"/>
      <c r="N148" s="21"/>
      <c r="O148" s="19"/>
      <c r="P148" s="22"/>
    </row>
    <row r="149" spans="1:16" x14ac:dyDescent="0.55000000000000004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21"/>
      <c r="N149" s="21"/>
      <c r="O149" s="19"/>
      <c r="P149" s="22"/>
    </row>
    <row r="150" spans="1:16" x14ac:dyDescent="0.55000000000000004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21"/>
      <c r="N150" s="21"/>
      <c r="O150" s="19"/>
      <c r="P150" s="22"/>
    </row>
    <row r="151" spans="1:16" x14ac:dyDescent="0.55000000000000004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21"/>
      <c r="N151" s="21"/>
      <c r="O151" s="19"/>
      <c r="P151" s="22"/>
    </row>
    <row r="152" spans="1:16" x14ac:dyDescent="0.55000000000000004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21"/>
      <c r="N152" s="21"/>
      <c r="O152" s="19"/>
      <c r="P152" s="22"/>
    </row>
    <row r="153" spans="1:16" x14ac:dyDescent="0.55000000000000004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21"/>
      <c r="N153" s="21"/>
      <c r="O153" s="19"/>
      <c r="P153" s="22"/>
    </row>
    <row r="154" spans="1:16" x14ac:dyDescent="0.55000000000000004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21"/>
      <c r="N154" s="21"/>
      <c r="O154" s="19"/>
      <c r="P154" s="22"/>
    </row>
    <row r="155" spans="1:16" x14ac:dyDescent="0.55000000000000004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21"/>
      <c r="N155" s="21"/>
      <c r="O155" s="19"/>
      <c r="P155" s="22"/>
    </row>
    <row r="156" spans="1:16" x14ac:dyDescent="0.55000000000000004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21"/>
      <c r="N156" s="21"/>
      <c r="O156" s="19"/>
      <c r="P156" s="22"/>
    </row>
    <row r="157" spans="1:16" x14ac:dyDescent="0.55000000000000004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21"/>
      <c r="N157" s="21"/>
      <c r="O157" s="19"/>
      <c r="P157" s="22"/>
    </row>
    <row r="158" spans="1:16" x14ac:dyDescent="0.55000000000000004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21"/>
      <c r="N158" s="21"/>
      <c r="O158" s="19"/>
      <c r="P158" s="22"/>
    </row>
    <row r="159" spans="1:16" x14ac:dyDescent="0.55000000000000004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21"/>
      <c r="N159" s="21"/>
      <c r="O159" s="19"/>
      <c r="P159" s="22"/>
    </row>
    <row r="160" spans="1:16" x14ac:dyDescent="0.55000000000000004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21"/>
      <c r="N160" s="21"/>
      <c r="O160" s="19"/>
      <c r="P160" s="22"/>
    </row>
    <row r="161" spans="1:16" x14ac:dyDescent="0.55000000000000004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21"/>
      <c r="N161" s="21"/>
      <c r="O161" s="19"/>
      <c r="P161" s="22"/>
    </row>
    <row r="162" spans="1:16" x14ac:dyDescent="0.55000000000000004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21"/>
      <c r="N162" s="21"/>
      <c r="O162" s="19"/>
      <c r="P162" s="22"/>
    </row>
    <row r="163" spans="1:16" x14ac:dyDescent="0.55000000000000004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21"/>
      <c r="N163" s="21"/>
      <c r="O163" s="19"/>
      <c r="P163" s="22"/>
    </row>
    <row r="164" spans="1:16" x14ac:dyDescent="0.55000000000000004">
      <c r="A164" s="20"/>
      <c r="C164" s="19"/>
      <c r="D164" s="19"/>
      <c r="E164" s="19"/>
      <c r="F164" s="19"/>
      <c r="G164" s="19"/>
      <c r="H164" s="19"/>
      <c r="I164" s="21"/>
      <c r="J164" s="19"/>
      <c r="K164" s="19"/>
      <c r="L164" s="19"/>
      <c r="M164" s="21"/>
      <c r="N164" s="21"/>
      <c r="O164" s="19"/>
      <c r="P164" s="22"/>
    </row>
    <row r="165" spans="1:16" x14ac:dyDescent="0.55000000000000004">
      <c r="A165" s="20"/>
      <c r="C165" s="19"/>
      <c r="D165" s="19"/>
      <c r="E165" s="19"/>
      <c r="F165" s="19"/>
      <c r="G165" s="19"/>
      <c r="H165" s="19"/>
      <c r="I165" s="21"/>
      <c r="J165" s="19"/>
      <c r="K165" s="19"/>
      <c r="L165" s="19"/>
      <c r="M165" s="21"/>
      <c r="N165" s="21"/>
      <c r="O165" s="19"/>
      <c r="P165" s="22"/>
    </row>
    <row r="166" spans="1:16" x14ac:dyDescent="0.55000000000000004">
      <c r="A166" s="20"/>
      <c r="C166" s="19"/>
      <c r="D166" s="19"/>
      <c r="E166" s="19"/>
      <c r="F166" s="19"/>
      <c r="G166" s="19"/>
      <c r="H166" s="19"/>
      <c r="I166" s="21"/>
      <c r="J166" s="19"/>
      <c r="K166" s="19"/>
      <c r="L166" s="19"/>
      <c r="M166" s="21"/>
      <c r="N166" s="21"/>
      <c r="O166" s="19"/>
      <c r="P166" s="22"/>
    </row>
    <row r="167" spans="1:16" x14ac:dyDescent="0.55000000000000004">
      <c r="A167" s="20"/>
      <c r="C167" s="19"/>
      <c r="D167" s="19"/>
      <c r="E167" s="19"/>
      <c r="F167" s="19"/>
      <c r="G167" s="19"/>
      <c r="H167" s="19"/>
      <c r="I167" s="21"/>
      <c r="J167" s="19"/>
      <c r="K167" s="19"/>
      <c r="L167" s="19"/>
      <c r="M167" s="21"/>
      <c r="N167" s="21"/>
      <c r="O167" s="19"/>
      <c r="P167" s="22"/>
    </row>
    <row r="168" spans="1:16" x14ac:dyDescent="0.55000000000000004">
      <c r="A168" s="20"/>
      <c r="C168" s="19"/>
      <c r="D168" s="19"/>
      <c r="E168" s="19"/>
      <c r="F168" s="19"/>
      <c r="G168" s="19"/>
      <c r="H168" s="19"/>
      <c r="I168" s="21"/>
      <c r="J168" s="19"/>
      <c r="K168" s="19"/>
      <c r="L168" s="19"/>
      <c r="M168" s="21"/>
      <c r="N168" s="21"/>
      <c r="O168" s="19"/>
      <c r="P168" s="22"/>
    </row>
    <row r="169" spans="1:16" x14ac:dyDescent="0.55000000000000004">
      <c r="A169" s="20"/>
      <c r="C169" s="19"/>
      <c r="D169" s="19"/>
      <c r="E169" s="19"/>
      <c r="F169" s="19"/>
      <c r="G169" s="19"/>
      <c r="H169" s="19"/>
      <c r="I169" s="21"/>
      <c r="J169" s="19"/>
      <c r="K169" s="19"/>
      <c r="L169" s="19"/>
      <c r="M169" s="21"/>
      <c r="N169" s="21"/>
      <c r="O169" s="19"/>
      <c r="P169" s="22"/>
    </row>
    <row r="170" spans="1:16" x14ac:dyDescent="0.55000000000000004">
      <c r="A170" s="20"/>
      <c r="C170" s="19"/>
      <c r="D170" s="19"/>
      <c r="E170" s="19"/>
      <c r="F170" s="19"/>
      <c r="G170" s="19"/>
      <c r="H170" s="19"/>
      <c r="I170" s="21"/>
      <c r="J170" s="19"/>
      <c r="K170" s="19"/>
      <c r="L170" s="19"/>
      <c r="M170" s="21"/>
      <c r="N170" s="21"/>
      <c r="O170" s="19"/>
      <c r="P170" s="22"/>
    </row>
    <row r="171" spans="1:16" x14ac:dyDescent="0.55000000000000004">
      <c r="A171" s="20"/>
      <c r="C171" s="19"/>
      <c r="D171" s="19"/>
      <c r="E171" s="19"/>
      <c r="F171" s="19"/>
      <c r="G171" s="19"/>
      <c r="H171" s="19"/>
      <c r="I171" s="21"/>
      <c r="J171" s="19"/>
      <c r="K171" s="19"/>
      <c r="L171" s="19"/>
      <c r="M171" s="21"/>
      <c r="N171" s="21"/>
      <c r="O171" s="19"/>
      <c r="P171" s="22"/>
    </row>
    <row r="172" spans="1:16" x14ac:dyDescent="0.55000000000000004">
      <c r="A172" s="20"/>
      <c r="C172" s="19"/>
      <c r="D172" s="19"/>
      <c r="E172" s="19"/>
      <c r="F172" s="19"/>
      <c r="G172" s="19"/>
      <c r="H172" s="19"/>
      <c r="I172" s="21"/>
      <c r="J172" s="19"/>
      <c r="K172" s="19"/>
      <c r="L172" s="19"/>
      <c r="M172" s="21"/>
      <c r="N172" s="21"/>
      <c r="O172" s="19"/>
      <c r="P172" s="22"/>
    </row>
    <row r="173" spans="1:16" x14ac:dyDescent="0.55000000000000004">
      <c r="A173" s="20"/>
      <c r="C173" s="19"/>
      <c r="D173" s="19"/>
      <c r="E173" s="19"/>
      <c r="F173" s="19"/>
      <c r="G173" s="19"/>
      <c r="H173" s="19"/>
      <c r="I173" s="21"/>
      <c r="J173" s="19"/>
      <c r="K173" s="19"/>
      <c r="L173" s="19"/>
      <c r="M173" s="21"/>
      <c r="N173" s="21"/>
      <c r="O173" s="19"/>
      <c r="P173" s="22"/>
    </row>
  </sheetData>
  <dataValidations count="2">
    <dataValidation type="list" allowBlank="1" showInputMessage="1" showErrorMessage="1" sqref="K2:K1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2025-04-18T06:34:01Z</dcterms:modified>
</cp:coreProperties>
</file>